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DFEMR\Monitorização e acompanhamento dos resíduos abrangidos pelos Fluxos especificos - EPR\Embalagens\Embalagens Reutilizaveis\3.Formulario_Anual_Reutilizaveis_Unilex10ªalt(2024)\"/>
    </mc:Choice>
  </mc:AlternateContent>
  <xr:revisionPtr revIDLastSave="0" documentId="13_ncr:1_{13089446-611C-4567-B581-4A975EF3D967}" xr6:coauthVersionLast="47" xr6:coauthVersionMax="47" xr10:uidLastSave="{00000000-0000-0000-0000-000000000000}"/>
  <bookViews>
    <workbookView xWindow="20370" yWindow="-120" windowWidth="29040" windowHeight="15720" xr2:uid="{00000000-000D-0000-FFFF-FFFF00000000}"/>
  </bookViews>
  <sheets>
    <sheet name="Contactos para envio" sheetId="10" r:id="rId1"/>
    <sheet name="Identificação da empresa" sheetId="1" r:id="rId2"/>
    <sheet name="Reporte sistema reutilização" sheetId="6" r:id="rId3"/>
    <sheet name="Exemplo reporte" sheetId="9" r:id="rId4"/>
    <sheet name="Notas adicionais" sheetId="7" r:id="rId5"/>
    <sheet name="Listas" sheetId="5" state="hidden" r:id="rId6"/>
  </sheets>
  <definedNames>
    <definedName name="_xlnm.Print_Area" localSheetId="0">'Contactos para envio'!$A$2:$O$33</definedName>
    <definedName name="_xlnm.Print_Area" localSheetId="1">'Identificação da empresa'!$A$2:$O$34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9" l="1"/>
  <c r="H17" i="9"/>
  <c r="F17" i="9" l="1"/>
  <c r="F21" i="9" l="1"/>
  <c r="F18" i="9"/>
</calcChain>
</file>

<file path=xl/sharedStrings.xml><?xml version="1.0" encoding="utf-8"?>
<sst xmlns="http://schemas.openxmlformats.org/spreadsheetml/2006/main" count="896" uniqueCount="790">
  <si>
    <t>TELEF:</t>
  </si>
  <si>
    <t>E-mail:</t>
  </si>
  <si>
    <t>Embalador</t>
  </si>
  <si>
    <t>Descrição do Sistema de Reutilização de Embalagens (máx. 1500 caracteres)</t>
  </si>
  <si>
    <t>CAE_ REV3</t>
  </si>
  <si>
    <t>A - Agricultura, produção animal, caça,  floresta e pesca</t>
  </si>
  <si>
    <t>0111 - Cerealicultura (excepto arroz), leguminosas secas e sementes oleaginosas</t>
  </si>
  <si>
    <t>0112 - Cultura de arroz</t>
  </si>
  <si>
    <t>0113 - Culturas de produtos hortícolas,  raízes e tubérculos</t>
  </si>
  <si>
    <t>0114 - Cultura de cana-de-açúcar</t>
  </si>
  <si>
    <t>0115 - Cultura de tabaco</t>
  </si>
  <si>
    <t>0116 - Cultura de plantas têxteis</t>
  </si>
  <si>
    <t>0119 - Outras culturas temporárias</t>
  </si>
  <si>
    <t>0121 - Viticultura</t>
  </si>
  <si>
    <t>0122 - Cultura de frutos tropicais e subtropicais</t>
  </si>
  <si>
    <t>0123 - Cultura de citrinos</t>
  </si>
  <si>
    <t>0124 - Cultura de pomóideas e prunóideas</t>
  </si>
  <si>
    <t>0125 - Cultura de outros frutos(inclui casca rija), em árvores e arbustos</t>
  </si>
  <si>
    <t>0126 - Cultura de frutos oleaginosos</t>
  </si>
  <si>
    <t>0127 - Cultura de plantas destinadas à preparação de bebidas</t>
  </si>
  <si>
    <t>0128 - Cultura de especiarias, plantas aromáticas, medicinais e farmacêuticas</t>
  </si>
  <si>
    <t>0129 - Outras culturas permanentes</t>
  </si>
  <si>
    <t>0130 - Cultura de materiais de propagação vegetativa</t>
  </si>
  <si>
    <t>0141 - Criação de bovinos para produção de leite</t>
  </si>
  <si>
    <t>0142 - Criação de outros bovinos (excepto para produção de leite) e búfalos</t>
  </si>
  <si>
    <t>0143 - Criação de equinos, asininos e muares</t>
  </si>
  <si>
    <t>0144 - Criação de camelos e camelídeos</t>
  </si>
  <si>
    <t>0145 - Criação de ovinos e caprinos</t>
  </si>
  <si>
    <t>0146 - Suinicultura</t>
  </si>
  <si>
    <t>0147 - Avicultura</t>
  </si>
  <si>
    <t>0149 - Outra produção animal</t>
  </si>
  <si>
    <t>0150 - Agricultura e produção animal combinadas</t>
  </si>
  <si>
    <t>0161 - Actividades dos serviços relacionados com a agricultura</t>
  </si>
  <si>
    <t>0162 - Actividades dos serviços relacionados com a produção animal, excepto serviços de veterinária</t>
  </si>
  <si>
    <t xml:space="preserve">0163 - Preparação de produtos agrícolas para venda </t>
  </si>
  <si>
    <t>0164 - Preparação e tratamento de sementes para propagação</t>
  </si>
  <si>
    <t>0170 - Caça, repovoamento cinegético  e actividades dos serviços relacionados</t>
  </si>
  <si>
    <t>0210 - Silvicultura e outras actividades florestais</t>
  </si>
  <si>
    <t>0220 - Exploração florestal</t>
  </si>
  <si>
    <t>0230 - Extracção de cortiça, resina e apanha de outros produtos florestais, excepto madeira</t>
  </si>
  <si>
    <t>0240 - Actividades dos serviços relacionados com a silvicultura e exploração florestal</t>
  </si>
  <si>
    <t>0311 - Pesca marítima, apanha de algas e de outros produtos do mar</t>
  </si>
  <si>
    <t>0312 - Pesca em águas interiores e apanha  produtos de águas interiores</t>
  </si>
  <si>
    <t>0321 - Aquicultura em águas salgadas e salobras</t>
  </si>
  <si>
    <t>0322 - Aquicultura em águas doces</t>
  </si>
  <si>
    <t>B - Indústrias extractivas</t>
  </si>
  <si>
    <t>0510 - Extracção de hulha (inclui antracite)</t>
  </si>
  <si>
    <t>0520 - Extracção de lenhite</t>
  </si>
  <si>
    <t>0610 - Extracção de petróleo bruto</t>
  </si>
  <si>
    <t>0620 - Extracção de gás natural</t>
  </si>
  <si>
    <t>0710 - Extracção e preparação de minérios de ferro</t>
  </si>
  <si>
    <t>0721 - Extracção e preparação de minérios de urânio e de tório</t>
  </si>
  <si>
    <t>0729 - Extracção e preparação de outros minérios metálicos não ferrosos</t>
  </si>
  <si>
    <t>0811 - Extracção de rochas ornamentais e de outras pedras para construção, de cálcário, de gesso, de cré e de ardósia</t>
  </si>
  <si>
    <t>0812 - Extracção de saibro, areia e pedra britada;extracção de argilas e caulino</t>
  </si>
  <si>
    <t>0891 - Extracção de minerais para a indústria química e para a fabricação de adubos</t>
  </si>
  <si>
    <t>0892 - Extracção da turfa</t>
  </si>
  <si>
    <t>0893 - Extracção de sal</t>
  </si>
  <si>
    <t>0899 - Outras industrias extractivas, n.e.</t>
  </si>
  <si>
    <t>0910 - Actividades dos serviços relacionados com a extracção de petróleo e gás, excepto a prospecção</t>
  </si>
  <si>
    <t>0990 - Outras actividades dos serviços relacionados com as indústrias extractivas</t>
  </si>
  <si>
    <t>C - Indústrias transformadoras</t>
  </si>
  <si>
    <t>1011 - Abate de gado (produção de carne)</t>
  </si>
  <si>
    <t>1012 - Abate de aves (produção de carne)</t>
  </si>
  <si>
    <t>1013 - Fabricação de produtos à base de carne</t>
  </si>
  <si>
    <t>1020 - Preparação e conservação de peixes, crustáceos e moluscos</t>
  </si>
  <si>
    <t>1031 - Preparação e conservação de batatas</t>
  </si>
  <si>
    <t>1032 - Fabricação de sumos de frutos e de produtos hortícolas</t>
  </si>
  <si>
    <t>1039 - Outra preparação e conservação de frutos e de produtos hortícolas</t>
  </si>
  <si>
    <t>1041 - Produção de óleos e gorduras</t>
  </si>
  <si>
    <t>1042 - Fabricação de margarinas e de gorduras alimentares similares</t>
  </si>
  <si>
    <t>1051 - Indústrias do leite e derivados</t>
  </si>
  <si>
    <t>1052 - Fabricação de gelados e sorvetes</t>
  </si>
  <si>
    <t>1061 - Transformação de cereais e leguminosas</t>
  </si>
  <si>
    <t>1062 - Fabricação de amidos, féculas e produtos afins</t>
  </si>
  <si>
    <t>1071 - Panificação e pastelaria</t>
  </si>
  <si>
    <t>1072 - Fabricação de bolachas, biscoitos, tostas e pastelaria de conservação</t>
  </si>
  <si>
    <t>1073 - Fabricação de massas alimentícias, cuscuz e similares</t>
  </si>
  <si>
    <t>1081 - Indústria do açúcar</t>
  </si>
  <si>
    <t>1082 - Indústria do cacau, do chocolate e dos produtos de confeitaria</t>
  </si>
  <si>
    <t>1083 - Indústria do café e do chá</t>
  </si>
  <si>
    <t>1084 - Fabricação de condimentos e temperos</t>
  </si>
  <si>
    <t>1085 - Fabricação de refeições e pratos pré-cozinhados</t>
  </si>
  <si>
    <t>1086 - Fabricação de alimentos homogeneizados e dietéticos</t>
  </si>
  <si>
    <t>1089 - Fabricação de outros produtos alimentares, n.e.</t>
  </si>
  <si>
    <t>1091 - Fabricação de alimentos para animais de criação</t>
  </si>
  <si>
    <t>1092 - Fabricação de alimentos para animais de companhia</t>
  </si>
  <si>
    <t>1101 - Fabricação de bebidas alcoólicas destiladas</t>
  </si>
  <si>
    <t>1102 - Indústria do vinho</t>
  </si>
  <si>
    <t>1103 - Fabricação de cidra e outras bebidas fermentadas de frutos</t>
  </si>
  <si>
    <t>1104 - Fabricação de vermutes e de outras bebidas fermentadas não destiladas</t>
  </si>
  <si>
    <t>1105 - Fabricação de cerveja</t>
  </si>
  <si>
    <t>1106 - Fabricação de malte</t>
  </si>
  <si>
    <t>1107 - Fabricação de refrigerantes; produção de águas minerais naturais e de outras àguas engarrafadas</t>
  </si>
  <si>
    <t>1200 - Indústria do tabaco</t>
  </si>
  <si>
    <t>1310 - Preparação e fiação de fibras têxteis</t>
  </si>
  <si>
    <t>1320 - Tecelagem de têxteis</t>
  </si>
  <si>
    <t>1330 - Acabamento de têxteis</t>
  </si>
  <si>
    <t>1391 - Fabricação de tecidos de malha</t>
  </si>
  <si>
    <t>1392 - Fabricação de artigos têxteis confeccionados, excepto vestuário</t>
  </si>
  <si>
    <t>1393 - Fabricação de tapetes e carpetes</t>
  </si>
  <si>
    <t>1394 - Fabricação de cordoaria e redes</t>
  </si>
  <si>
    <t>1395 - Fabricação de não tecidos e respectivos artigos, excepto vestuário</t>
  </si>
  <si>
    <t>1396 - Fabricação de têxteis para uso técnico e industrial</t>
  </si>
  <si>
    <t>1399 - Fabricação de outros têxteis, n.e.</t>
  </si>
  <si>
    <t>1411 - Confecção de vestuário em couro</t>
  </si>
  <si>
    <t>1412 - Confecção de vestuário de trabalho</t>
  </si>
  <si>
    <t>1413 - Confecção de outro vestuário exterior</t>
  </si>
  <si>
    <t>1414 - Confecção de vestuário interior</t>
  </si>
  <si>
    <t>1419 - Confecção de outros artigos e acessórios de vestuário</t>
  </si>
  <si>
    <t>1420 - Fabricação de artigos de peles com pêlo</t>
  </si>
  <si>
    <t>1431 - Fabricação de meias e similares de malha</t>
  </si>
  <si>
    <t>1439 - Fabricação de outro vestuário de malha</t>
  </si>
  <si>
    <t>1511 - Curtimenta e acabamento de peles sem pêlo e com pêlo</t>
  </si>
  <si>
    <t>1512 - Fabricação de artigos de viagem e de uso pessoal, de marroquinaria, de correeiro e de seleiro</t>
  </si>
  <si>
    <t>1520 - Indústria do calçado</t>
  </si>
  <si>
    <t>1610 - Serração, aplainamento e impregnação da madeira</t>
  </si>
  <si>
    <t>1621 - Fabricação de folheados e painéis à base de madeira</t>
  </si>
  <si>
    <t>1622 - Parqueteria</t>
  </si>
  <si>
    <t>1623 - Fabricação de outras obras de carpintaria para a construção</t>
  </si>
  <si>
    <t>1624 - Fabricação de embalagens de madeira</t>
  </si>
  <si>
    <t>1629 - Fabricação de outras obras de madeira, de cestaria e espartaria; indústria da cortiça</t>
  </si>
  <si>
    <t>1711 - Fabricação de pasta</t>
  </si>
  <si>
    <t>1712 - Fabricação de papel e de cartão (excepto canelado)</t>
  </si>
  <si>
    <t>1721 - Fabricação de papel e de cartão canelados e de embalagens de papel e cartão</t>
  </si>
  <si>
    <t>1722 - Fabricação de artigos de papel para uso doméstico e sanitário</t>
  </si>
  <si>
    <t>1723 - Fabricação de artigos de papel para papelaria</t>
  </si>
  <si>
    <t>1724 - Fabricação de papel de parede</t>
  </si>
  <si>
    <t>1729 - Fabricação de outros artigos de pasta de papel, de papel e de cartão</t>
  </si>
  <si>
    <t>1811 - Impressão de jornais</t>
  </si>
  <si>
    <t>1812 - Outra impressão</t>
  </si>
  <si>
    <t>1813 - Actividades de preparação da impressão e de produtos media</t>
  </si>
  <si>
    <t>1814 - Encadernação  e actividades  relacionadas</t>
  </si>
  <si>
    <t>1820 - Reprodução de suportes gravados</t>
  </si>
  <si>
    <t>1910 - Fabricação de produtos de coqueria</t>
  </si>
  <si>
    <t>1920 - Fabricação de produtos petrolíferos refinados e de aglomerados de combustíveis</t>
  </si>
  <si>
    <t>2011 - Fabricação de gases industriais</t>
  </si>
  <si>
    <t>2012 - Fabricação de corantes e pigmentos</t>
  </si>
  <si>
    <t xml:space="preserve">2013 - Fabricação de outros produtos químicos inorgânicos de base </t>
  </si>
  <si>
    <t>2014 - Fabricação de outros produtos químicos orgânicos de base</t>
  </si>
  <si>
    <t>2015 - Fabricação de adubos e de compostos azotados</t>
  </si>
  <si>
    <t>2016 - Fabricação de matérias plásticas sob formas primárias</t>
  </si>
  <si>
    <t>2017 - Fabricação de borracha sintética sob formas primárias</t>
  </si>
  <si>
    <t>2020 - Fabricação de pesticidas e de outros produtos agroquímicos</t>
  </si>
  <si>
    <t>2030 - Fabricação de tintas, vernizes e produtos similares; mastiques; tintas de impressão</t>
  </si>
  <si>
    <t>2041 - Fabricação de sabões e detergentes, produtos de limpeza e de polimento</t>
  </si>
  <si>
    <t>2042 - Fabricação de perfumes, de cosméticos e de produtos de higiene</t>
  </si>
  <si>
    <t>2051 - Fabricação de explosivos e artigos de pirotecnia</t>
  </si>
  <si>
    <t>2052 - Fabricação de colas</t>
  </si>
  <si>
    <t>2053 - Fabricação de óleos essenciais</t>
  </si>
  <si>
    <t>2059 - Fabricação de outros produtos químicos, n.e.</t>
  </si>
  <si>
    <t>2060 - Fabricação de fibras sintéticas ou artificiais</t>
  </si>
  <si>
    <t>2110 - Fabricação de produtos farmacêuticos de base</t>
  </si>
  <si>
    <t>2120 - Fabricação de preparações farmacêuticas</t>
  </si>
  <si>
    <t>2211 - Fabricação de pneus e câmaras-de-ar; reconstrução de pneus</t>
  </si>
  <si>
    <t>2219 - Fabricação de outros produtos de borracha</t>
  </si>
  <si>
    <t>2221 - Fabricação de chapas, folhas, tubos e perfis de plástico</t>
  </si>
  <si>
    <t>2222 - Fabricação de embalagens de plástico</t>
  </si>
  <si>
    <t>2223 - Fabricação de artigos de plástico para a construção</t>
  </si>
  <si>
    <t>2229 - Fabricação de outros artigos de plástico</t>
  </si>
  <si>
    <t>2311 - Fabricação de vidro plano</t>
  </si>
  <si>
    <t>2312 - Moldagem e transformação de vidro plano</t>
  </si>
  <si>
    <t>2313 - Fabricação de vidro de embalagem e cristalaria (vidro oco)</t>
  </si>
  <si>
    <t>2314 - Fabricação de fibras de vidro</t>
  </si>
  <si>
    <t>2319 - Fabricação e transformação de outro vidro (inclui vidro técnico)</t>
  </si>
  <si>
    <t>2320 - Fabricação de produtos cerâmicos refractários</t>
  </si>
  <si>
    <t>2331 - Fabricação de azulejos, ladrilhos, mosaicos e placas de cerâmica</t>
  </si>
  <si>
    <t>2332 - Fabricação de tijolos, telhas e de outros produtos cerâmicos para a construção</t>
  </si>
  <si>
    <t>2341 - Fabricação de artigos cerâmicos de uso doméstico e ornamental</t>
  </si>
  <si>
    <t>2342 - Fabricação de artigos cerâmicos para usos sanitários</t>
  </si>
  <si>
    <t>2343 - Fabricação de isoladores e peças isolantes em cerâmica</t>
  </si>
  <si>
    <t>2344 - Fabricação de outros produtos em cerâmica para usos técnicos</t>
  </si>
  <si>
    <t>2349 - Fabricação de outros produtos cerâmicos não refractários</t>
  </si>
  <si>
    <t>2351 - Fabricação de cimento</t>
  </si>
  <si>
    <t>2352 - Fabricação de cal e gesso</t>
  </si>
  <si>
    <t>2361 - Fabricação de produtos de betão para a construção</t>
  </si>
  <si>
    <t>2362 - Fabricação de produtos de gesso para a construção</t>
  </si>
  <si>
    <t>2363 - Fabricação de betão pronto</t>
  </si>
  <si>
    <t>2364 - Fabricação de argamassas</t>
  </si>
  <si>
    <t>2365 - Fabricação de produtos de fibrocimento</t>
  </si>
  <si>
    <t>2369 - Fabricação de outros produtos de betão, gesso e cimento</t>
  </si>
  <si>
    <t>2370 - Serragem, corte e acabamento de rochas ornamentais e de outras pedras de construção</t>
  </si>
  <si>
    <t>2391 - Fabricação de produtos abrasivos</t>
  </si>
  <si>
    <t>2399 - Fabricação de outros produtos minerais não metálicos, n.e.</t>
  </si>
  <si>
    <t>2410 - Siderurgia e fabricação de ferro-ligas</t>
  </si>
  <si>
    <t>2420 - Fabricação de tubos, condutas, perfis ocos e respectivos acessórios,  de aço</t>
  </si>
  <si>
    <t>2431 - Estiragem a frio</t>
  </si>
  <si>
    <t>2432 - Laminagem a frio de arco ou banda</t>
  </si>
  <si>
    <t>2433 - Perfilagem a frio</t>
  </si>
  <si>
    <t>2434 - Trefilagem a frio</t>
  </si>
  <si>
    <t>2441 - Obtenção e primeira transformação de metais preciosos</t>
  </si>
  <si>
    <t>2442 - Obtenção e primeira transformação de alumínio</t>
  </si>
  <si>
    <t>2443 - Obtenção e primeira transformação de chumbo, zinco e estanho</t>
  </si>
  <si>
    <t>2444 - Obtenção e primeira transformação de cobre</t>
  </si>
  <si>
    <t>2445 - Obtenção e primeira transformação de outros metais não ferrosos</t>
  </si>
  <si>
    <t xml:space="preserve">2446 - Tratamento de combustível nuclear </t>
  </si>
  <si>
    <t>2451 - Fundição de ferro fundido</t>
  </si>
  <si>
    <t>2452 - Fundição de aço</t>
  </si>
  <si>
    <t>2453 - Fundição de metais leves</t>
  </si>
  <si>
    <t>2454 - Fundição de outros metais não ferrosos</t>
  </si>
  <si>
    <t>2511 - Fabricação de estruturas de construções metálicas</t>
  </si>
  <si>
    <t>2512 - Fabricação de portas, janelas e elementos similares em metal</t>
  </si>
  <si>
    <t>2521 - Fabricação de caldeiras e radiadores para aquecimento central</t>
  </si>
  <si>
    <t>2529 - Fabricação de outros reservatórios e recipientes metálicos</t>
  </si>
  <si>
    <t>2530 - Fabricação de geradores de vapor (excepto caldeiras para aquecimento central)</t>
  </si>
  <si>
    <t>2540 - Fabricação de armas e munições</t>
  </si>
  <si>
    <t>2550 - Fabricação de produtos forjados, estampados e laminados; metalurgia dos pós</t>
  </si>
  <si>
    <t>2561 - Tratamento e revestimento de metais</t>
  </si>
  <si>
    <t>2562 - Actividades de mecânica geral</t>
  </si>
  <si>
    <t>2571 - Fabricação de cutelaria</t>
  </si>
  <si>
    <t>2572 - Fabricação de fechaduras, dobradiças e de outras ferragens</t>
  </si>
  <si>
    <t xml:space="preserve">2573 - Fabricação de ferramentas </t>
  </si>
  <si>
    <t>2591 - Fabricação de embalagens metálicas pesadas</t>
  </si>
  <si>
    <t>2592 - Fabricação de embalagens metálicas ligeiras</t>
  </si>
  <si>
    <t>2593 - Fabricação de produtos de arame, correntes e molas metálicas</t>
  </si>
  <si>
    <t>2594 - Fabricação de rebites, parafusos e porcas</t>
  </si>
  <si>
    <t>2599 - Fabricação de outros produtos metálicos, n.e.</t>
  </si>
  <si>
    <t>2611 - Fabricação de componentes electrónicos</t>
  </si>
  <si>
    <t>2612 - Fabricação de placas de circuitos electrónicos</t>
  </si>
  <si>
    <t>2620 - Fabricação de computadores e de equipamento periférico</t>
  </si>
  <si>
    <t>2630 - Fabricação de aparelhos e equipamentos para comunicações</t>
  </si>
  <si>
    <t>2640 - Fabricação de receptores  de rádio e de televisão e bens de consumo similares</t>
  </si>
  <si>
    <t>2651 - Fabricação de instrumentos e aparelhos de medida, verificação e navegação</t>
  </si>
  <si>
    <t>2652 - Fabricação de relógios e material de relojoaria</t>
  </si>
  <si>
    <t>2660 - Fabricação de equipamentos de radiação, electromedicina e electroterapêutico</t>
  </si>
  <si>
    <t>2670 - Fabricação de instrumentos e de equipamentos  ópticos e fotográficos</t>
  </si>
  <si>
    <t>2680 - Fabricação de suportes de informação magnéticos e ópticos</t>
  </si>
  <si>
    <t>2711 - Fabricação de motores, geradores e transformadores eléctricos</t>
  </si>
  <si>
    <t>2712 - Fabricação de material de distribuição e de controlo para instalações eléctricas</t>
  </si>
  <si>
    <t>2720 - Fabricação de acumuladores e pilhas</t>
  </si>
  <si>
    <t>2731 - Fabricação de cabos de fibra óptica</t>
  </si>
  <si>
    <t>2732 - Fabricação de outros fios e cabos eléctricos e electrónicos</t>
  </si>
  <si>
    <t>2733 - Fabricação de dispositivos e acessórios para instalações eléctricas de baixa tensão</t>
  </si>
  <si>
    <t>2740 - Fabricação de lâmpadas eléctricas e de outro equipamento de iluminação</t>
  </si>
  <si>
    <t>2751 - Fabricação de electrodomésticos</t>
  </si>
  <si>
    <t>2752 - Fabricação de aparelhos não eléctricos para uso doméstico</t>
  </si>
  <si>
    <t>2790 - Fabricação de outro equipamento eléctrico</t>
  </si>
  <si>
    <t>2811 - Fabricação de motores e turbinas, excepto motores para aeronaves, automóveis e motociclos</t>
  </si>
  <si>
    <t>2812 - Fabricação de equipamento hidráulico e pneumático</t>
  </si>
  <si>
    <t>2813 - Fabricação de outras bombas e compressores</t>
  </si>
  <si>
    <t>2814 - Fabricação de outras torneiras e válvulas</t>
  </si>
  <si>
    <t>2815 - Fabricação de rolamentos, de engrenagens e de outros órgãos de transmissão</t>
  </si>
  <si>
    <t>2821 - Fabricação de fornos e queimadores</t>
  </si>
  <si>
    <t>2822 - Fabricação de equipamento de elevação e de movimentação</t>
  </si>
  <si>
    <t>2823 - Fabricação de máquinas e equipamento de escritório, excepto computadores e equipamento periférico</t>
  </si>
  <si>
    <t>2824 - Fabricação de máquinas-ferramentas portáteis com motor</t>
  </si>
  <si>
    <t>2825 - Fabricação de equipamento não doméstico para refrigeração e ventilação</t>
  </si>
  <si>
    <t>2829 - Fabricação de outras máquinas para uso geral, n.e.</t>
  </si>
  <si>
    <t>2830 - Fabricação de máquinas e de tractores para a agricultura, pecuária e silvicultura</t>
  </si>
  <si>
    <t>2841 - Fabricação de máquinas-ferramentas para metais</t>
  </si>
  <si>
    <t>2849 - Fabricação de outras máquinas-ferramentas, n.e.</t>
  </si>
  <si>
    <t>2891 - Fabricação de máquinas para a metalurgia</t>
  </si>
  <si>
    <t>2892 - Fabricação de máquinas para as indústrias extractivas e para a construção</t>
  </si>
  <si>
    <t>2893 - Fabricação de máquinas para as indústrias alimentares, das bebidas e do tabaco</t>
  </si>
  <si>
    <t>2894 - Fabricação de máquinas para as indústrias têxtil, do vestuário e do couro</t>
  </si>
  <si>
    <t>2895 - Fabricação de máquinas para as indústrias do papel e do cartão</t>
  </si>
  <si>
    <t>2896 - Fabricação de máquinas para as indústrias do plástico e da borracha</t>
  </si>
  <si>
    <t>2899 - Fabricação de outras máquinas e equipamento para uso específico, n.e.</t>
  </si>
  <si>
    <t>2910 - Fabricação de veículos automóveis</t>
  </si>
  <si>
    <t>2920 - Fabricação de carroçarias, reboques e semi-reboques</t>
  </si>
  <si>
    <t>2931 - Fabricação de equipamento eléctrico e electrónico para veículos automóveis</t>
  </si>
  <si>
    <t>2932 - Fabricação de outros componentes e acessórios para veículos automóveis</t>
  </si>
  <si>
    <t>3011 - Construção de embarcações e estruturas flutuantes, excepto de recreio e desporto</t>
  </si>
  <si>
    <t>3012 - Construção de embarcações de recreio e de desporto</t>
  </si>
  <si>
    <t>3020 - Fabricação de material circulante para caminhos-de-ferro</t>
  </si>
  <si>
    <t>3030 - Fabricação de aeronaves, de veículos espaciais e equipamento relacionado</t>
  </si>
  <si>
    <t>3040 - Fabricação de veículos militares de combate</t>
  </si>
  <si>
    <t>3091 - Fabricação de motociclos</t>
  </si>
  <si>
    <t>3092 - Fabricação de bicicletas e veículos para inválidos</t>
  </si>
  <si>
    <t>3099 - Fabricação de outro equipamento de transporte, n.e.</t>
  </si>
  <si>
    <t>3101 - Fabricação de mobiliário para escritório e comércio</t>
  </si>
  <si>
    <t>3102 - Fabricação de mobiliário de cozinha</t>
  </si>
  <si>
    <t>3103 - Fabricação de colchoaria</t>
  </si>
  <si>
    <t>3109 - Fabricação de mobiliário para outros fins</t>
  </si>
  <si>
    <t>3211 - Cunhagem de moedas</t>
  </si>
  <si>
    <t>3212 - Fabricação de joalharia, ourivesaria e artigos similares</t>
  </si>
  <si>
    <t>3213 - Fabricação de bijutarias</t>
  </si>
  <si>
    <t>3220 - Fabricação de instrumentos musicais</t>
  </si>
  <si>
    <t>3230 - Fabricação de artigos de desporto</t>
  </si>
  <si>
    <t>3240 - Fabricação de jogos e de brinquedos</t>
  </si>
  <si>
    <t>3250 - Fabricação de instrumentos e material médico-cirurgico</t>
  </si>
  <si>
    <t>3291 - Fabricação de vassouras, escovas e pincéis</t>
  </si>
  <si>
    <t>3299 - Outras indústrias transformadoras, n.e.</t>
  </si>
  <si>
    <t>3311 - Reparação e manutenção  de produtos metálicos (excepto máquinas e equipamento)</t>
  </si>
  <si>
    <t>3312 - Reparação e  manutenção de máquinas e equipamentos</t>
  </si>
  <si>
    <t>3313 - Reparação e manutenção de equipamento electrónico e óptico</t>
  </si>
  <si>
    <t>3314 - Reparação e manutenção de equipamento eléctrico</t>
  </si>
  <si>
    <t>3315 - Reparação e manutenção de embarcações</t>
  </si>
  <si>
    <t>3316 - Reparação e manutenção de aeronaves e de veículos espaciais</t>
  </si>
  <si>
    <t>3317 - Reparação e manutenção de outro equipamento de transporte</t>
  </si>
  <si>
    <t>3319 - Reparação e manutenção de outro equipamento</t>
  </si>
  <si>
    <t>3320 - Instalação de máquinas e de equipamentos industriais</t>
  </si>
  <si>
    <t>D - Electricidade, gás, vapor,  água quente e fria e ar frio</t>
  </si>
  <si>
    <t>3511 - Produção de electricidade</t>
  </si>
  <si>
    <t>3512 - Transporte de electricidade</t>
  </si>
  <si>
    <t>3513 - Distribuição de electricidade</t>
  </si>
  <si>
    <t>3514 - Comércio de electricidade</t>
  </si>
  <si>
    <t>3521 - Produção de gás</t>
  </si>
  <si>
    <t>3522 - Distribuição de combustíveis gasosos por condutas</t>
  </si>
  <si>
    <t>3523 - Comércio de gás por condutas</t>
  </si>
  <si>
    <t>3530 - Produção e distribuição de vapor,  água quente e fria  e ar frio por conduta; produção de gelo</t>
  </si>
  <si>
    <t>E - Captação, tratamento e distribuição de água; saneamento,  gestão de resíduos e despoluição</t>
  </si>
  <si>
    <t>3600 - Captação, tratamento  e distribuição de água</t>
  </si>
  <si>
    <t>3700 - Recolha, drenagem  e tratamento de águas residuais</t>
  </si>
  <si>
    <t>3811 - Recolha de resíduos não perigosos</t>
  </si>
  <si>
    <t>3812 - Recolha de resíduos perigosos</t>
  </si>
  <si>
    <t>3821 - Tratamento e eliminação de resíduos não perigosos</t>
  </si>
  <si>
    <t>3822 - Tratamento e eliminação de resíduos perigosos</t>
  </si>
  <si>
    <t>3831 - Desmantelamento de equipamentos e bens, em fim de vida</t>
  </si>
  <si>
    <t>3832 - Valorização de resíduos seleccionados</t>
  </si>
  <si>
    <t>3900 - Descontaminação e actividades similares</t>
  </si>
  <si>
    <t>F - Construção</t>
  </si>
  <si>
    <t>4110 - Promoção imobiliária (desenvolvimento de projectos de edifícios)</t>
  </si>
  <si>
    <t>4120 - Construção de edifícios (residenciais e não residenciais)</t>
  </si>
  <si>
    <t>4211 - Construção de estradas e pistas de aeroportos</t>
  </si>
  <si>
    <t>4212 - Construção de vias férreas</t>
  </si>
  <si>
    <t>4213 - Construção de pontes e túneis</t>
  </si>
  <si>
    <t>4221 - Construção de redes de transporte de águas, de esgotos e de outros fluídos</t>
  </si>
  <si>
    <t>4222 - Construção de redes de transporte e distribuição de electricidade e redes de telecomunicações</t>
  </si>
  <si>
    <t>4291 - Engenharia hidráulica</t>
  </si>
  <si>
    <t>4299 - Construção de outras obras de engenharia civil, n.e.</t>
  </si>
  <si>
    <t>4311 - Demolição</t>
  </si>
  <si>
    <t>4312 - Preparação dos locais de construção</t>
  </si>
  <si>
    <t>4313 - Perfurações e sondagens</t>
  </si>
  <si>
    <t>4321 - Instalação eléctrica</t>
  </si>
  <si>
    <t>4322 - Instalação de canalizações e de climatização</t>
  </si>
  <si>
    <t>4329 - Outras instalações em construções</t>
  </si>
  <si>
    <t>4331 - Estucagem</t>
  </si>
  <si>
    <t>4332 - Montagem de trabalhos de carpintaria e de caixilharia</t>
  </si>
  <si>
    <t>4333 - Revestimento de pavimentos e de paredes</t>
  </si>
  <si>
    <t>4334 - Pintura e colocação de vidros</t>
  </si>
  <si>
    <t>4339 - Outras actividades de acabamento em edifícios</t>
  </si>
  <si>
    <t>4391 - Actividades de colocação de coberturas</t>
  </si>
  <si>
    <t>4399 - Outras actividades  especializadas de construção, n.e.</t>
  </si>
  <si>
    <t>G - Comércio por grosso e a retalho; reparação de veículos automóveis e motociclos</t>
  </si>
  <si>
    <t>4511 - Comércio de veículos automóveis ligeiros</t>
  </si>
  <si>
    <t>4519 - Comércio de outros veículos automóveis</t>
  </si>
  <si>
    <t>4520 - Manutenção e reparação de veículos automóveis</t>
  </si>
  <si>
    <t>4531 - Comércio por grosso de peças e acessórios para veículos automóveis</t>
  </si>
  <si>
    <t>4532 - Comércio a retalho de peças e acessórios para veículos automóveis</t>
  </si>
  <si>
    <t>4540 - Comércio, manutenção e reparação de motociclos, de suas peças e acessórios</t>
  </si>
  <si>
    <t>4611 - Agentes do comércio por grosso de matérias-primas agrícolas e têxteis, animais vivos e produtos semi-acabados</t>
  </si>
  <si>
    <t>4612 - Agentes do comércio por grosso de combustíveis, minérios, metais e de produtos químicos para a indústria</t>
  </si>
  <si>
    <t>4613 - Agentes do comércio por grosso de madeira e materiais de construção</t>
  </si>
  <si>
    <t>4614 - Agentes do comércio por grosso de máquinas, equipamento industrial, embarcações e aeronaves</t>
  </si>
  <si>
    <t>4615 - Agentes do comércio por grosso de mobiliário, artigos para uso doméstico e ferragens</t>
  </si>
  <si>
    <t>4616 - Agentes do comércio por grosso de têxteis, vestuário, calçado e artigos de couro</t>
  </si>
  <si>
    <t>4617 - Agentes do comércio por grosso de produtos alimentares, bebidas e tabaco</t>
  </si>
  <si>
    <t>4618 - Agentes especializados do comércio por grosso de outros produtos</t>
  </si>
  <si>
    <t>4619 - Agentes do comércio por grosso misto sem predominância</t>
  </si>
  <si>
    <t>4621 - Comércio por grosso de cereais, tabaco e cortiça em bruto, sementes, outras matérias-primas agrícolas e alimentos para animais</t>
  </si>
  <si>
    <t>4622 - Comércio por grosso de flores e plantas</t>
  </si>
  <si>
    <t>4623 - Comércio por grosso de animais vivos</t>
  </si>
  <si>
    <t>4624 - Comércio por grosso de peles e couro</t>
  </si>
  <si>
    <t>4631 - Comércio por grosso de fruta e de produtos hortícolas</t>
  </si>
  <si>
    <t>4632 - Comércio por grosso de carne e produtos à base de carne</t>
  </si>
  <si>
    <t>4633 - Comércio por grosso de leite e derivados, ovos, azeite, óleos e gorduras alimentares</t>
  </si>
  <si>
    <t>4634 - Comércio por grosso de bebidas</t>
  </si>
  <si>
    <t>4635 - Comércio por grosso de tabaco</t>
  </si>
  <si>
    <t>4636 - Comércio por grosso de açúcar, chocolate e produtos de confeitaria</t>
  </si>
  <si>
    <t>4637 - Comércio por grosso de café, chá, cacau e especiarias</t>
  </si>
  <si>
    <t>4638 - Comércio por grosso de outros produtos alimentares</t>
  </si>
  <si>
    <t>4639 - Comércio por grosso não especializado de produtos alimentares, bebidas e tabaco</t>
  </si>
  <si>
    <t>4641 - Comércio por grosso de têxteis</t>
  </si>
  <si>
    <t>4642 - Comércio por grosso de vestuário e calçado</t>
  </si>
  <si>
    <t>4643 - Comércio por grosso de electrodomésticos, aparelhos de rádio e de televisão</t>
  </si>
  <si>
    <t>4644 - Comércio por grosso de louças em cerâmica e em vidro e produtos de limpeza</t>
  </si>
  <si>
    <t>4645 - Comércio por grosso de perfumes e de produtos de higiene</t>
  </si>
  <si>
    <t>4646 - Comércio por grosso de produtos farmacêuticos</t>
  </si>
  <si>
    <t>4647 - Comércio por grosso de móveis para uso doméstico, carpetes,  tapetes  e artigos de iluminação</t>
  </si>
  <si>
    <t>4648 - Comércio por grosso de relógios e de artigos de ourivesaria e joalharia</t>
  </si>
  <si>
    <t>4649 - Outro comércio por grosso de bens de consumo</t>
  </si>
  <si>
    <t>4651 - Comércio por grosso de computadores, equipamentos periféricos e programas informáticos</t>
  </si>
  <si>
    <t>4652 - Comércio por grosso de  equipamentos  electrónicos,  de telecomunicações e suas partes</t>
  </si>
  <si>
    <t>4661 - Comércio por grosso de máquinas e equipamentos, agrícolas</t>
  </si>
  <si>
    <t>4662 - Comércio por grosso de máquinas-ferramentas</t>
  </si>
  <si>
    <t>4663 - Comércio por grosso de máquinas para a indústria extractiva, construção e engenharia civil</t>
  </si>
  <si>
    <t>4664 - Comércio por grosso de máquinas para a indústria têxtil, máquinas de costura e de tricotar</t>
  </si>
  <si>
    <t>4665 - Comércio por grosso de mobiliário de escritório</t>
  </si>
  <si>
    <t>4666 - Comércio por grosso de outras máquinas e material de escritório</t>
  </si>
  <si>
    <t>4669 - Comércio por grosso de outras máquinas e equipamentos</t>
  </si>
  <si>
    <t>4671 - Comércio por grosso de combustíveis sólidos, líquidos,  gasosos e produtos derivados</t>
  </si>
  <si>
    <t>4672 - Comércio por grosso de minérios e de metais</t>
  </si>
  <si>
    <t>4673 - Comércio por grosso de madeira, de materiais de construção e equipamento sanitário</t>
  </si>
  <si>
    <t>4674 - Comércio por grosso de ferragens, ferramentas manuais e artigos para canalizações e aquecimento</t>
  </si>
  <si>
    <t>4675 - Comércio por grosso de produtos químicos</t>
  </si>
  <si>
    <t>4676 - Comércio por grosso de outros bens intermédios</t>
  </si>
  <si>
    <t>4677 - Comércio por grosso de desperdícios e sucata</t>
  </si>
  <si>
    <t>4690 - Comércio por grosso não especializado</t>
  </si>
  <si>
    <t>4711 - Comércio a retalho em estabelecimentos não especializados, com predominância de produtos alimentares, bebidas ou tabaco</t>
  </si>
  <si>
    <t>4719 - Comércio a retalho em estabelecimentos não especializados, sem predominância de produtos alimentares, bebidas ou tabaco</t>
  </si>
  <si>
    <t>4721 - Comércio a retalho de frutas e produtos hortícolas, em estabelecimentos especializados</t>
  </si>
  <si>
    <t>4722 - Comércio a retalho de carne e produtos à base de carne, em estabelecimentos especializados</t>
  </si>
  <si>
    <t>4723 - Comércio a retalho de peixe, crustáceos e moluscos, em estabelecimentos especializados</t>
  </si>
  <si>
    <t>4724 - Comércio a retalho de pão, de produtos de pastelaria e de confeitaria, em estabelecimentos especializados</t>
  </si>
  <si>
    <t>4725 - Comércio a retalho de bebidas, em estabelecimentos especializados</t>
  </si>
  <si>
    <t>4726 - Comércio a retalho de tabaco, em estabelecimentos especializados</t>
  </si>
  <si>
    <t>4729 - Comércio a retalho de outros produtos alimentares, em estabelecimentos especializados</t>
  </si>
  <si>
    <t>4730 - Comércio a retalho de combustível para veículos a motor, em estabelecimentos especializados</t>
  </si>
  <si>
    <t>4741 - Comércio a retalho de computadores, unidades periféricas e programas informáticos, em estabelecimentos especializados</t>
  </si>
  <si>
    <t>4742 - Comércio a retalho de equipamento de telecomunicações, em estabelecimentos especializados</t>
  </si>
  <si>
    <t>4743 - Comércio a retalho de equipamento audiovisual, em estabelecimentos especializados</t>
  </si>
  <si>
    <t>4751 - Comércio a retalho de têxteis, em estabelecimentos especializados</t>
  </si>
  <si>
    <t>4752 - Comércio a retalho de ferragens, tintas, vidros, equipamento sanitário, ladrilhos e similares, em estabelecimentos especializados</t>
  </si>
  <si>
    <t>4753 - Comércio a retalho de carpetes, tapetes, cortinados e  revestimentos  para paredes e pavimentos, em estabelecimentos especializados</t>
  </si>
  <si>
    <t>4754 - Comércio a retalho de electrodomésticos, em estabelecimentos especializados</t>
  </si>
  <si>
    <t>4759 - Comércio a retalho de móveis, de artigos de iluminação e de outros artigos para o lar, em estabelecimentos especializados</t>
  </si>
  <si>
    <t>4761 - Comércio a retalho de livros, em estabelecimentos especializados</t>
  </si>
  <si>
    <t>4762 - Comércio a retalho de jornais, revistas e artigos de papelaria, em estabelecimentos especializados</t>
  </si>
  <si>
    <t>4763 - Comércio a retalho de  discos, CD, DVD, cassetes e similares, em estabelecimentos especializados</t>
  </si>
  <si>
    <t>4764 - Comércio a retalho de artigos de desporto, de campismo e lazer, em estabelecimentos especializados</t>
  </si>
  <si>
    <t>4765 - Comércio a retalho de jogos e brinquedos, em estabelecimentos especializados</t>
  </si>
  <si>
    <t>4771 - Comércio a retalho de vestuário, em estabelecimentos especializados</t>
  </si>
  <si>
    <t>4772 - Comércio a retalho de calçado e artigos de couro, em estabelecimentos especializados</t>
  </si>
  <si>
    <t>4773 - Comércio a retalho de produtos farmacêuticos, em estabelecimentos especializados</t>
  </si>
  <si>
    <t>4774 - Comércio a retalho de produtos médicos e ortopédicos, em estabelecimentos especializados</t>
  </si>
  <si>
    <t>4775 - Comércio a retalho de produtos cosméticos e de higiene, em estabelecimentos especializados</t>
  </si>
  <si>
    <t>4776 - Comércio a retalho de flores, plantas, sementes, fertilizantes, animais de companhia e respectivos alimentos, em estabelecimentos especializados</t>
  </si>
  <si>
    <t>4777 - Comércio a retalho de relógios e de artigos de ourivesaria e joalharia, em estabelecimentos especializados</t>
  </si>
  <si>
    <t>4778 - Comércio a retalho de outros produtos novos, em estabelecimentos especializados</t>
  </si>
  <si>
    <t>4779 - Comércio a retalho de artigos em segunda mão, em estabelecimentos especializados</t>
  </si>
  <si>
    <t>4781 - Comércio a retalho em bancas, feiras e unidades móveis de venda, de produtos alimentares, bebidas e tabaco</t>
  </si>
  <si>
    <t>4782 - Comércio a retalho em bancas, feiras e unidades móveis de venda, de têxteis, vestuário, calçado, malas e similares</t>
  </si>
  <si>
    <t>4789 - Comércio a retalho em bancas, feiras e unidades móveis de venda, de outros produtos</t>
  </si>
  <si>
    <t>4791 - Comércio a retalho por correspondência ou via Internet</t>
  </si>
  <si>
    <t>4799 - Comércio a retalho por outros métodos, não efectuado em estabelecimentos, bancas, feiras ou unidades móveis de venda</t>
  </si>
  <si>
    <t>H - Transportes e armazenagem</t>
  </si>
  <si>
    <t>4910 - Transporte interurbano  de passageiros por caminho-de-ferro</t>
  </si>
  <si>
    <t>4920 - Transporte de mercadorias por caminhos-de-ferro</t>
  </si>
  <si>
    <t>4931 - Transportes terrestres, urbanos e suburbanos, de passageiros</t>
  </si>
  <si>
    <t>4932 - Transporte ocasional de passageiros em veículos ligeiros</t>
  </si>
  <si>
    <t>4939 - Outros transportes terrestres de passageiros, n.e</t>
  </si>
  <si>
    <t>4941 - Transportes rodoviários de mercadorias</t>
  </si>
  <si>
    <t>4942 - Actividades de mudanças, por via rodoviária</t>
  </si>
  <si>
    <t xml:space="preserve">4950 - Transportes por oleodutos ou gasodutos </t>
  </si>
  <si>
    <t xml:space="preserve">5010 - Transportes marítimos de passageiros </t>
  </si>
  <si>
    <t xml:space="preserve">5020 - Transportes marítimos de mercadorias </t>
  </si>
  <si>
    <t xml:space="preserve">5030 - Transportes de passageiros por vias navegáveis interiores </t>
  </si>
  <si>
    <t xml:space="preserve">5040 - Transportes de mercadorias por vias navegáveis interiores </t>
  </si>
  <si>
    <t>5110 - Transportes aéreos de passageiros</t>
  </si>
  <si>
    <t>5121 - Transportes aéreos de mercadorias</t>
  </si>
  <si>
    <t>5122 - Transportes espaciais</t>
  </si>
  <si>
    <t>5210 - Armazenagem</t>
  </si>
  <si>
    <t>5221 - Actividades auxiliares e de gestão de infra-estruturas dos transportes terrestres</t>
  </si>
  <si>
    <t>5222 - Actividades auxiliares dos transportes por água</t>
  </si>
  <si>
    <t>5223 - Actividades auxiliares dos transportes aéreos</t>
  </si>
  <si>
    <t>5224 - Manuseamento de carga</t>
  </si>
  <si>
    <t>5229 - Actividades dos agentes transitários, aduaneiros e de outras actividades de apoio ao transporte</t>
  </si>
  <si>
    <t>5310 - Actividades postais sujeitas a obrigações do serviço universal</t>
  </si>
  <si>
    <t>5320 - Outras actividades postais e de courier</t>
  </si>
  <si>
    <t>I - Alojamento, restauração e similares</t>
  </si>
  <si>
    <t>5511 - Estabelecimentos hoteleiros com restaurante</t>
  </si>
  <si>
    <t xml:space="preserve">5512 - Estabelecimentos hoteleiros sem restaurante </t>
  </si>
  <si>
    <t>5520 - Residencias para férias e outros alojamentos de curta duração</t>
  </si>
  <si>
    <t>5530 - Parques de campismo e de caravanismo</t>
  </si>
  <si>
    <t>5590 - Outros locais de alojamento</t>
  </si>
  <si>
    <t>5610 - Restaurantes (inclui actividades de restauração em meios móveis)</t>
  </si>
  <si>
    <t xml:space="preserve">5621 - Fornecimento de refeições para eventos </t>
  </si>
  <si>
    <t>5629 - Outras actividades de serviço  de refeições</t>
  </si>
  <si>
    <t>5630 - Estabelecimentos de bebidas</t>
  </si>
  <si>
    <t xml:space="preserve">J - Actividades de informação e de comunicação </t>
  </si>
  <si>
    <t>5811 - Edição de livros</t>
  </si>
  <si>
    <t>5812 - Edição de listas  destinadas a consulta</t>
  </si>
  <si>
    <t>5813 - Edição de jornais</t>
  </si>
  <si>
    <t>5814 - Edição de revistas e de outras publicações periódicas</t>
  </si>
  <si>
    <t>5819 - Outras actividades de edição</t>
  </si>
  <si>
    <t>5821 - Edição de jogos de computador</t>
  </si>
  <si>
    <t>5829 - Edição de outros programas informáticos</t>
  </si>
  <si>
    <t xml:space="preserve">5911 - Produção de filmes, de vídeos e de programas de televisão </t>
  </si>
  <si>
    <t>5912 - Actividades técnicas de pós-produção para filmes, vídeos e programas de televisão</t>
  </si>
  <si>
    <t>5913 - Distribuição de filmes, de vídeos e de programas de televisão</t>
  </si>
  <si>
    <t>5914 - Projecção de filmes e de vídeos</t>
  </si>
  <si>
    <t>5920 - Actividades de gravação de som e edição de música</t>
  </si>
  <si>
    <t>6010 - Actividades de rádio</t>
  </si>
  <si>
    <t>6020 - Actividades de  televisão</t>
  </si>
  <si>
    <t>6110 - Actividades de telecomunicações por fio</t>
  </si>
  <si>
    <t>6120 - Actividades de telecomunicações sem fio</t>
  </si>
  <si>
    <t>6130 - Actividades de telecomunicações por satélite</t>
  </si>
  <si>
    <t>6190 - Outras actividades de telecomunicações</t>
  </si>
  <si>
    <t>6201 - Actividades de programação informática</t>
  </si>
  <si>
    <t>6202 - Actividades de consultoria em informática</t>
  </si>
  <si>
    <t>6203 - Gestão e exploração de equipamento informático</t>
  </si>
  <si>
    <t>6209 - Outras actividades  relacionadas com as tecnologias da informação e informática</t>
  </si>
  <si>
    <t>6311 - Actividades de processamento de dados, domiciliação de informação e actividades relacionadas</t>
  </si>
  <si>
    <t>6312 - Portais Web</t>
  </si>
  <si>
    <t>6391 - Actividades de agências de notícias</t>
  </si>
  <si>
    <t>6399 - Outras actividades dos serviços de informação, n.e.</t>
  </si>
  <si>
    <t>K - Actividades financeiras e de seguros</t>
  </si>
  <si>
    <t>6411 - Banco central</t>
  </si>
  <si>
    <t>6419 - Outra intermediação monetária</t>
  </si>
  <si>
    <t>6420 - Actividades das sociedades gestoras de participações sociais</t>
  </si>
  <si>
    <t>6430 - Trusts, fundos e  entidades financeiras similares</t>
  </si>
  <si>
    <t>6491 - Actividades de locação financeira</t>
  </si>
  <si>
    <t>6492 - Outras actividades de crédito</t>
  </si>
  <si>
    <t>6499 - Outras actividades de serviços financeiros n.e., excepto seguros e fundos de pensões</t>
  </si>
  <si>
    <t>6511 - Seguros de vida  e outras actividades complementares de segurança social</t>
  </si>
  <si>
    <t>6512 - Seguros não vida</t>
  </si>
  <si>
    <t>6520 - Resseguros</t>
  </si>
  <si>
    <t>6530 - Fundos de pensões e regimes profissionais complementares</t>
  </si>
  <si>
    <t>6611 - Administração de mercados financeiros</t>
  </si>
  <si>
    <t>6612 - Actividades de negociação por conta de terceiros em valores mobiliários e outros instrumentos financeiros</t>
  </si>
  <si>
    <t>6619 - Outras actividades auxiliares de serviços financeiros, excepto seguros e fundos de pensões</t>
  </si>
  <si>
    <t>6621 - Actividades de avaliação de riscos e danos</t>
  </si>
  <si>
    <t>6622 - Actividades de mediadores de seguros</t>
  </si>
  <si>
    <t>6629 - Outras actividades auxiliares de seguros e fundos de pensões</t>
  </si>
  <si>
    <t>6630 - Actividades de gestão de fundos</t>
  </si>
  <si>
    <t>L - Actividades imobiliárias</t>
  </si>
  <si>
    <t>6810 - Compra e venda de bens imobiliários</t>
  </si>
  <si>
    <t>6820 - Arrendamento de bens imobiliários</t>
  </si>
  <si>
    <t>6831 - Mediação e avaliação imobiliária</t>
  </si>
  <si>
    <t>6832 - Administração de imóveis por conta de outrem; administração de condomínios</t>
  </si>
  <si>
    <t>M - Actividades de consultoria,  científicas, técnicas e similares</t>
  </si>
  <si>
    <t>6910 - Actividades jurídicas e dos cartórios notariais</t>
  </si>
  <si>
    <t>6920 - Actividades de contabilidade e auditoria;  consultoria fiscal</t>
  </si>
  <si>
    <t>7010 - Actividades das sedes sociais</t>
  </si>
  <si>
    <t>7021 - Actividades de relações públicas e comunicação</t>
  </si>
  <si>
    <t>7022 - Outras actividades de consultoria para os negócios e a gestão</t>
  </si>
  <si>
    <t>7111 - Actividades de arquitectura</t>
  </si>
  <si>
    <t>7112 - Actividades de engenharia e técnicas afins</t>
  </si>
  <si>
    <t>7120 - Actividades de ensaios e análises técnicas</t>
  </si>
  <si>
    <t>7211 - Investigação e desenvolvimento em biotecnologia</t>
  </si>
  <si>
    <t>7219 - Outra investigação e desenvolvimento das ciências físicas e naturais</t>
  </si>
  <si>
    <t>7220 - Investigação e desenvolvimento das ciências sociais e humanas</t>
  </si>
  <si>
    <t>7311 - Agências de publicidade</t>
  </si>
  <si>
    <t>7312 - Actividades de representação nos meios de comunicação</t>
  </si>
  <si>
    <t>7320 - Estudos de mercado e sondagens de opinião</t>
  </si>
  <si>
    <t>7410 - Actividades de design</t>
  </si>
  <si>
    <t>7420 - Actividades fotográficas</t>
  </si>
  <si>
    <t>7430 - Actividades de tradução e interpretação</t>
  </si>
  <si>
    <t>7490 - Outras actividades de consultoria, científicas, técnicas e similares, n.e.</t>
  </si>
  <si>
    <t>7500 - Actividades veterinárias</t>
  </si>
  <si>
    <t>N - Actividades administrativas e dos serviços de apoio</t>
  </si>
  <si>
    <t>7711 - Aluguer de veículos automóveis ligeiros</t>
  </si>
  <si>
    <t>7712 - Aluguer de veículos automóveis pesados</t>
  </si>
  <si>
    <t>7721 - Aluguer de bens  recreativos e desportivos</t>
  </si>
  <si>
    <t>7722 - Aluguer de videocassetes e discos</t>
  </si>
  <si>
    <t>7729 - Aluguer de outros bens de uso pessoal e doméstico</t>
  </si>
  <si>
    <t>7731 - Aluguer de máquinas e equipamentos agrícolas</t>
  </si>
  <si>
    <t>7732 - Aluguer de máquinas e equipamentos para a construção e engenharia civil</t>
  </si>
  <si>
    <t>7733 - Aluguer de máquinas e equipamentos de escritório (inclui computadores)</t>
  </si>
  <si>
    <t>7734 - Aluguer de meios de transporte marítimo e fluvial</t>
  </si>
  <si>
    <t>7735 - Aluguer de meios de transporte aéreo</t>
  </si>
  <si>
    <t>7739 - Aluguer de outras máquinas e equipamentos, n.e.</t>
  </si>
  <si>
    <t>7740 - Locação de propriedade intelectual e produtos similares, excepto direitos de autor</t>
  </si>
  <si>
    <t>7810 - Actividades das empresas de selecção e colocação de pessoal</t>
  </si>
  <si>
    <t>7820 - Actividades das empresas de trabalho temporário</t>
  </si>
  <si>
    <t>7830 - Outro fornecimento de recursos humanos</t>
  </si>
  <si>
    <t xml:space="preserve">7911 - Actividades das agências de viagem  </t>
  </si>
  <si>
    <t>7912 - Actividades dos operadores turísticos</t>
  </si>
  <si>
    <t>7990 - Outros serviços de reservas e actividades relacionadas</t>
  </si>
  <si>
    <t>8010 - Actividades de  segurança privada</t>
  </si>
  <si>
    <t>8020 - Actividades  relacionadas com sistemas de segurança</t>
  </si>
  <si>
    <t>8030 - Actividades de investigação</t>
  </si>
  <si>
    <t>8110 - Actividades combinadas de apoio aos  edifícios</t>
  </si>
  <si>
    <t>8121 - Actividades de limpeza geral em edifícios</t>
  </si>
  <si>
    <t>8122 - Outras actividades de limpeza em edifícios e em equipamentos industriais</t>
  </si>
  <si>
    <t>8129 - Outras actividades de limpeza</t>
  </si>
  <si>
    <t>8130 - Actividades de plantação e manutenção de jardins</t>
  </si>
  <si>
    <t>8211 - Actividades  combinadas de serviços administrativos</t>
  </si>
  <si>
    <t>8219 - Execução de fotocópias, preparação de documentos e outras actividades especializadas de apoio administrativo</t>
  </si>
  <si>
    <t>8220 - Actividades dos centros de chamadas</t>
  </si>
  <si>
    <t>8230 - Organização de feiras, congressos e outros eventos similares</t>
  </si>
  <si>
    <t>8291 - Actividades de cobranças e avaliação de crédito</t>
  </si>
  <si>
    <t>8292 - Actividades de embalagem</t>
  </si>
  <si>
    <t>8299 - Outras actividades de serviços de apoio prestados às empresas, n.e.</t>
  </si>
  <si>
    <t>O - Administração Pública e Defesa; Segurança Social Obrigatória</t>
  </si>
  <si>
    <t>8411 - Administração pública em geral</t>
  </si>
  <si>
    <t>8412 - Administração pública - actividades de saúde, educação, culturais e sociais, excepto segurança social obrigatória</t>
  </si>
  <si>
    <t>8413 - Administração pública - actividades económicas</t>
  </si>
  <si>
    <t>8421 - Negócios estrangeiros</t>
  </si>
  <si>
    <t>8422 - Actividades de defesa</t>
  </si>
  <si>
    <t>8423 - Actividades de justiça</t>
  </si>
  <si>
    <t>8424 - Actividades de segurança e ordem pública</t>
  </si>
  <si>
    <t>8425 - Actividades de protecção civil</t>
  </si>
  <si>
    <t>8430 - Actividades de segurança social obrigatória</t>
  </si>
  <si>
    <t>P - Educação</t>
  </si>
  <si>
    <t>8510 - Educação pré-escolar</t>
  </si>
  <si>
    <t>8520 - Ensino básico (1º e 2º Ciclos)</t>
  </si>
  <si>
    <t>8531 - Ensinos básico (3º Ciclo) e secundário geral</t>
  </si>
  <si>
    <t>8532 - Ensinos secundário tecnológico, artístico  e profissional</t>
  </si>
  <si>
    <t>8541 - Ensino pós-secundário não superior</t>
  </si>
  <si>
    <t>8542 - Ensino superior</t>
  </si>
  <si>
    <t>8551 - Ensinos desportivo e recreativo</t>
  </si>
  <si>
    <t>8552 - Ensino de actividades culturais</t>
  </si>
  <si>
    <t>8553 - Escolas de condução e pilotagem</t>
  </si>
  <si>
    <t>8559 - Formação profissional, escolas de línguas e outras actividades educativas</t>
  </si>
  <si>
    <t>8560 - Actividades de serviços de apoio à educação</t>
  </si>
  <si>
    <t>Q - Actividades de saúde humana e apoio  social</t>
  </si>
  <si>
    <t>8610 - Actividades dos estabelecimentos de saúde com internamento</t>
  </si>
  <si>
    <t>8621 - Actividades de prática médica de clínica geral, em ambulatório</t>
  </si>
  <si>
    <t>8622 - Actividades de prática médica de clínica especializada, em ambulatório</t>
  </si>
  <si>
    <t>8623 - Actividades  de medicina dentária e odontologia</t>
  </si>
  <si>
    <t>8690 - Outras actividades de saúde humana</t>
  </si>
  <si>
    <t>8710 - Actividades dos estabelecimentos de cuidados continuados integrados,  com alojamento</t>
  </si>
  <si>
    <t>8720 - Actividades dos estabelecimentos para pessoas com  doença do foro mental e do abuso de drogas, com alojamento</t>
  </si>
  <si>
    <t>8730 - Actividades de apoio social para pessoas idosas e com deficiência,  com alojamento</t>
  </si>
  <si>
    <t>8790 - Outras actividades de apoio  social com alojamento</t>
  </si>
  <si>
    <t>8810 - Actividades de apoio social para pessoas idosas e com deficiência, sem alojamento</t>
  </si>
  <si>
    <t>8891 - Actividades de cuidados  para crianças, sem alojamento</t>
  </si>
  <si>
    <t>8899 - Outras actividades de apoio  social sem alojamento, n.e.</t>
  </si>
  <si>
    <t>R - Actividades artísticas, de espectáculos, desportivas e recreativas</t>
  </si>
  <si>
    <t>9001 - Actividades das artes do espectáculo</t>
  </si>
  <si>
    <t>9002 - Actividades de apoio às artes do espectáculo</t>
  </si>
  <si>
    <t>9003 - Criação artística e literária</t>
  </si>
  <si>
    <t>9004 - Exploração de salas de espectáculos e actividades conexas</t>
  </si>
  <si>
    <t>9101 - Actividades das bibliotecas e arquivos</t>
  </si>
  <si>
    <t>9102 - Actividades dos museus</t>
  </si>
  <si>
    <t>9103 - Actividades dos sítios e  monumentos históricos</t>
  </si>
  <si>
    <t>9104 - Actividades dos jardins zoológicos, botânicos e aquários e dos parques e reservas naturais</t>
  </si>
  <si>
    <t>9200 - Lotarias e outros jogos de aposta</t>
  </si>
  <si>
    <t>9311 - Gestão de instalações desportivas</t>
  </si>
  <si>
    <t>9312 - Actividades dos clubes desportivos</t>
  </si>
  <si>
    <t>9313 - Actividades de ginásio  (fitness)</t>
  </si>
  <si>
    <t>9319 - Outras actividades desportivas</t>
  </si>
  <si>
    <t>9321 - Actividades dos  parques de diversão e temáticos</t>
  </si>
  <si>
    <t>9329 - Outras actividades de diversão e recreativas</t>
  </si>
  <si>
    <t>S - Outras actividades de serviços</t>
  </si>
  <si>
    <t>9411 - Actividades de organizações económicas e patronais</t>
  </si>
  <si>
    <t>9412 - Actividades de organizações profissionais</t>
  </si>
  <si>
    <t>9420 - Actividades de organizações sindicais</t>
  </si>
  <si>
    <t>9491 - Actividades de organizações religiosas</t>
  </si>
  <si>
    <t>9492 - Actividades de organizações políticas</t>
  </si>
  <si>
    <t>9499 - Outras actividades de organizações associativas, n.e.</t>
  </si>
  <si>
    <t>9511 - Reparação  de computadores e de equipamento periférico</t>
  </si>
  <si>
    <t>9512 - Reparação de equipamento de comunicação</t>
  </si>
  <si>
    <t>9521 - Reparação   de televisores e de outros bens de consumo similares</t>
  </si>
  <si>
    <t>9522 - Reparação de electrodomésticos e de outros equipamentos de uso doméstico e para jardim</t>
  </si>
  <si>
    <t>9523 - Reparação de calçado e de artigos de couro</t>
  </si>
  <si>
    <t>9524 - Reparação de mobiliário e similares, de uso doméstico</t>
  </si>
  <si>
    <t>9525 - Reparação de relógios e de artigos de joalharia</t>
  </si>
  <si>
    <t>9529 - Reparação de outros bens de uso pessoal e doméstico</t>
  </si>
  <si>
    <t>9601 - Lavagem e limpeza a seco de têxteis e peles</t>
  </si>
  <si>
    <t>9602 - Actividades de salões de cabeleireiro e institutos de beleza</t>
  </si>
  <si>
    <t>9603 - Actividades funerárias e conexas</t>
  </si>
  <si>
    <t>9604 - Actividades de bem-estar físico</t>
  </si>
  <si>
    <t>9609 - Outras actividades de serviços pessoais, n.e.</t>
  </si>
  <si>
    <t>T - Actividades das famílias empregadoras de pessoal doméstico e actividades de produção das  famílias para uso próprio</t>
  </si>
  <si>
    <t>9700 - Actividades das famílias empregadoras de pessoal doméstico</t>
  </si>
  <si>
    <t>9810 - Actividades de produção de bens pelas famílias para uso próprio</t>
  </si>
  <si>
    <t>9820 - Actividades de produção de serviços pelas famílias para uso próprio</t>
  </si>
  <si>
    <t>U - Actividades dos organismos internacionais e outras instituições extra-territoriais</t>
  </si>
  <si>
    <t>9900 - Actividades dos organismos internacionais e outras instituições extra-territoriais</t>
  </si>
  <si>
    <t>(seleccionar a partir da lista)</t>
  </si>
  <si>
    <t>Responsável pela informação/
pessoa de contacto:</t>
  </si>
  <si>
    <t>Tipo de Produtor</t>
  </si>
  <si>
    <t>ü</t>
  </si>
  <si>
    <r>
      <rPr>
        <b/>
        <sz val="10"/>
        <color theme="1"/>
        <rFont val="Verdana"/>
        <family val="2"/>
      </rPr>
      <t>CAE PRINCIPAL</t>
    </r>
    <r>
      <rPr>
        <sz val="10"/>
        <color theme="1"/>
        <rFont val="Verdana"/>
        <family val="2"/>
      </rPr>
      <t xml:space="preserve"> (5 digítos)</t>
    </r>
  </si>
  <si>
    <t>DESIGNAÇÃO:</t>
  </si>
  <si>
    <t>SEDE:</t>
  </si>
  <si>
    <t>NIF:</t>
  </si>
  <si>
    <r>
      <rPr>
        <b/>
        <sz val="10"/>
        <color theme="1"/>
        <rFont val="Verdana"/>
        <family val="2"/>
      </rPr>
      <t>CAE secundários</t>
    </r>
    <r>
      <rPr>
        <sz val="10"/>
        <color theme="1"/>
        <rFont val="Verdana"/>
        <family val="2"/>
      </rPr>
      <t xml:space="preserve"> (separados por ";")</t>
    </r>
  </si>
  <si>
    <t>N.º de registo no Registo de Produtores do SILiAmb:</t>
  </si>
  <si>
    <r>
      <rPr>
        <b/>
        <sz val="10"/>
        <color theme="1"/>
        <rFont val="Verdana"/>
        <family val="2"/>
      </rPr>
      <t xml:space="preserve">Tipo de produtor </t>
    </r>
    <r>
      <rPr>
        <sz val="10"/>
        <color theme="1"/>
        <rFont val="Verdana"/>
        <family val="2"/>
      </rPr>
      <t>(</t>
    </r>
    <r>
      <rPr>
        <i/>
        <sz val="10"/>
        <color theme="1"/>
        <rFont val="Verdana"/>
        <family val="2"/>
      </rPr>
      <t>assinalar as opções aplicáveis</t>
    </r>
    <r>
      <rPr>
        <sz val="10"/>
        <color theme="1"/>
        <rFont val="Verdana"/>
        <family val="2"/>
      </rPr>
      <t>):</t>
    </r>
  </si>
  <si>
    <t>Madeira</t>
  </si>
  <si>
    <t>Metal ferroso</t>
  </si>
  <si>
    <t>Alumínio</t>
  </si>
  <si>
    <t>Vidro</t>
  </si>
  <si>
    <t>Papel e Cartão</t>
  </si>
  <si>
    <t>Plástico</t>
  </si>
  <si>
    <t>Primária</t>
  </si>
  <si>
    <t>Secundária</t>
  </si>
  <si>
    <t>Terciária</t>
  </si>
  <si>
    <t>De serviço</t>
  </si>
  <si>
    <t>DATA DE PREENCHIMENTO</t>
  </si>
  <si>
    <t>m</t>
  </si>
  <si>
    <t>(h)/(k)</t>
  </si>
  <si>
    <t>(i*)*(j)</t>
  </si>
  <si>
    <t>e</t>
  </si>
  <si>
    <t>(g)*(e)/1000</t>
  </si>
  <si>
    <t>(g)*(o)/1000</t>
  </si>
  <si>
    <t>(g)/(j)</t>
  </si>
  <si>
    <t>c</t>
  </si>
  <si>
    <t>(g)/(i*)</t>
  </si>
  <si>
    <t>a</t>
  </si>
  <si>
    <t>b</t>
  </si>
  <si>
    <t>d</t>
  </si>
  <si>
    <t>f</t>
  </si>
  <si>
    <t>g</t>
  </si>
  <si>
    <t>h</t>
  </si>
  <si>
    <t>h*</t>
  </si>
  <si>
    <t>i*</t>
  </si>
  <si>
    <t>j</t>
  </si>
  <si>
    <t>k</t>
  </si>
  <si>
    <t>l</t>
  </si>
  <si>
    <t>n</t>
  </si>
  <si>
    <t>o</t>
  </si>
  <si>
    <t>m -</t>
  </si>
  <si>
    <t xml:space="preserve">e - </t>
  </si>
  <si>
    <t xml:space="preserve">c - </t>
  </si>
  <si>
    <t>Relação</t>
  </si>
  <si>
    <t>Unidade</t>
  </si>
  <si>
    <t>Embalagem 1</t>
  </si>
  <si>
    <t>Embalagem 2</t>
  </si>
  <si>
    <t>Embalagem 3</t>
  </si>
  <si>
    <t>Embalagem 4</t>
  </si>
  <si>
    <t>Embalagem 5</t>
  </si>
  <si>
    <t>Embalagem 6</t>
  </si>
  <si>
    <t>(h)/(f)</t>
  </si>
  <si>
    <t>((h)-(f))/(h)</t>
  </si>
  <si>
    <t>Tipo de sistema de reutilização</t>
  </si>
  <si>
    <t>Embalagem</t>
  </si>
  <si>
    <t>Material da embalagem</t>
  </si>
  <si>
    <t>Categoria da embalagem</t>
  </si>
  <si>
    <t>S / N</t>
  </si>
  <si>
    <t>Número médio de rotações durante a vida útil de uma única unidade de embalagem</t>
  </si>
  <si>
    <t>Taxa de reutilização</t>
  </si>
  <si>
    <t>Distância média de transporte por rotação</t>
  </si>
  <si>
    <t>Texto livre</t>
  </si>
  <si>
    <t>Kg</t>
  </si>
  <si>
    <t>Toneladas (t)</t>
  </si>
  <si>
    <t>Número</t>
  </si>
  <si>
    <t>Km</t>
  </si>
  <si>
    <t>Texto livre / descrição</t>
  </si>
  <si>
    <t>Embalagens reutilizáveis colocadas no mercado pela primeira vez no período a que diz respeito o reporte (ano de referência do relatório)</t>
  </si>
  <si>
    <t>i</t>
  </si>
  <si>
    <t>ANO DE REFERÊNCIA</t>
  </si>
  <si>
    <t>Litro (l)</t>
  </si>
  <si>
    <t>valor resultante de monitorização/medição</t>
  </si>
  <si>
    <t>valor resultante de estimativa</t>
  </si>
  <si>
    <t>valor calculado de acordo com a fórmula apresentada na coluna c</t>
  </si>
  <si>
    <t>ALGUMAS NOTAS DE AUXÍLIO AO PREENCHIMENTO DA TABELA:</t>
  </si>
  <si>
    <t>p</t>
  </si>
  <si>
    <t>€</t>
  </si>
  <si>
    <t>Descrição mais detalhada do material de embalagem.</t>
  </si>
  <si>
    <t>Selecionar da lista</t>
  </si>
  <si>
    <t xml:space="preserve">Selecionar da lista </t>
  </si>
  <si>
    <t>Material de embalagem</t>
  </si>
  <si>
    <t>Categoria de embalagem</t>
  </si>
  <si>
    <t>Circuito fechado</t>
  </si>
  <si>
    <t>Circuito aberto</t>
  </si>
  <si>
    <t>Embalagens reutilizáveis cheias ou usadas no ano de referência</t>
  </si>
  <si>
    <r>
      <rPr>
        <sz val="10"/>
        <color theme="1"/>
        <rFont val="Verdana"/>
        <family val="2"/>
      </rPr>
      <t>m</t>
    </r>
    <r>
      <rPr>
        <vertAlign val="superscript"/>
        <sz val="10"/>
        <color theme="1"/>
        <rFont val="Verdana"/>
        <family val="2"/>
      </rPr>
      <t>3</t>
    </r>
  </si>
  <si>
    <t>%</t>
  </si>
  <si>
    <t>DESCRIÇÃO  E REPORTE SOBRE O SISTEMA DE REUTILIZAÇÃO DE EMBALAGENS</t>
  </si>
  <si>
    <r>
      <rPr>
        <u/>
        <sz val="10"/>
        <rFont val="Verdana"/>
        <family val="2"/>
      </rPr>
      <t>Observações ao preenchimento da descrição do sistema</t>
    </r>
    <r>
      <rPr>
        <b/>
        <sz val="10"/>
        <rFont val="Verdana"/>
        <family val="2"/>
      </rPr>
      <t>:</t>
    </r>
    <r>
      <rPr>
        <sz val="10"/>
        <rFont val="Verdana"/>
        <family val="2"/>
      </rPr>
      <t xml:space="preserve"> referir, entre outros aspetos, como é assegurada a recolha das embalagens reutilizáveis e o controlo da sua retoma, quem será a entidade responsável por aferir se a embalagem pode ser novamente reutilizável ou se já terminou o seu ciclo de vida e terá de ser enviada para tratamento. Caso haja necessidade de envio de informação complementar, remeter os elementos adicionais em memória descritiva acompanhando o presente formulário.</t>
    </r>
  </si>
  <si>
    <t>Descrição das embalagens  e reporte de dados sobre o Sistema de Reutilização de Embalagens</t>
  </si>
  <si>
    <t>Ano de referência</t>
  </si>
  <si>
    <t>Ano</t>
  </si>
  <si>
    <t>SISTEMA DE REUTILIZAÇÃO DE EMBALAGENS</t>
  </si>
  <si>
    <t>(A preencher pelo Embalador ou, em caso de aluguer de embalagens, pela entidade que procede à sua disponibilização em modelo de aluguer.)</t>
  </si>
  <si>
    <t>IDENTIFICAÇÃO DO OPERADOR ECONÓMICO</t>
  </si>
  <si>
    <t>Peso da embalagem</t>
  </si>
  <si>
    <t>Valor do depósito</t>
  </si>
  <si>
    <t>Volume total de produto embalado nas embalagens reutilizáveis no ano de referência.</t>
  </si>
  <si>
    <t>Número médio de rotações, no ano de referência, de uma única unidade de embalagem</t>
  </si>
  <si>
    <t>(Deve preencher uma coluna "Embalagem #" por cada tipo/referência de embalagem (por exemplo, garrafa de vidro de 20cl, garrafa de vidro de 50 cl). Adicionar colunas consoante o necessário)</t>
  </si>
  <si>
    <r>
      <t>Volu</t>
    </r>
    <r>
      <rPr>
        <sz val="10"/>
        <color theme="1"/>
        <rFont val="Verdana"/>
        <family val="2"/>
      </rPr>
      <t>me de produto embalado por uma única unidade de emb</t>
    </r>
    <r>
      <rPr>
        <sz val="10"/>
        <rFont val="Verdana"/>
        <family val="2"/>
      </rPr>
      <t>alagem</t>
    </r>
  </si>
  <si>
    <t>Tipo de informação</t>
  </si>
  <si>
    <t>Alguns dos itens do questionário, em teoria, podem ser calculados a partir de outros itens, conforme exibido na coluna C ("relações"). No entanto, uma condição prévia para que tal aconteça é que o sistema de reutilização esteja estacionário. Quando um sistema de reutilização está ainda em  desenvolvimento algumas relações indicadas podem não estar corretas. Por isso, solicita-se que nas colunas G, I, K, M, O,P, etc coloque, quando aplicável, uma das seguintes letras (m, e ou c), tendo em conta o significado de cada uma delas:</t>
  </si>
  <si>
    <t>Número total de enchimentos/utilizações no sistema efetuados no ano de referência</t>
  </si>
  <si>
    <t>População média de embalagens reutilizáveis no ano de referência</t>
  </si>
  <si>
    <t>N</t>
  </si>
  <si>
    <t xml:space="preserve">S </t>
  </si>
  <si>
    <r>
      <rPr>
        <sz val="10"/>
        <color rgb="FF40A29B"/>
        <rFont val="Verdana"/>
        <family val="2"/>
      </rPr>
      <t>(a)</t>
    </r>
    <r>
      <rPr>
        <sz val="10"/>
        <color theme="1"/>
        <rFont val="Verdana"/>
        <family val="2"/>
      </rPr>
      <t xml:space="preserve"> «Sistema de reutilização de embalagens»: disposições de caráter organizativo, técnico ou financeiro que asseguram que as embalagens reutilizáveis realizam rotações múltiplas. Selecione um dos dois tipos de sistema de reutilização:
1 </t>
    </r>
    <r>
      <rPr>
        <u/>
        <sz val="10"/>
        <color theme="1"/>
        <rFont val="Verdana"/>
        <family val="2"/>
      </rPr>
      <t>«Sistema de circuito aberto»</t>
    </r>
    <r>
      <rPr>
        <sz val="10"/>
        <color theme="1"/>
        <rFont val="Verdana"/>
        <family val="2"/>
      </rPr>
      <t xml:space="preserve">: sistema em que as embalagens reutilizáveis ​​circulam entre empresas não especificadas. Num sistema de circuito aberto, a propriedade da embalagem muda em um ou mais pontos  no processo de reutilização (garrafas de vidro reutilizáveis para água, cerveja).
2 </t>
    </r>
    <r>
      <rPr>
        <u/>
        <sz val="10"/>
        <color theme="1"/>
        <rFont val="Verdana"/>
        <family val="2"/>
      </rPr>
      <t>«Sistema de circuito fechado»</t>
    </r>
    <r>
      <rPr>
        <sz val="10"/>
        <color theme="1"/>
        <rFont val="Verdana"/>
        <family val="2"/>
      </rPr>
      <t xml:space="preserve">: sistema em que as embalagens reutilizáveis ​​são distribuídas por uma empresa ou um grupo de empresas cooperantes que fornece a embalagem reutilizável, recolhe-a novamente após o uso e lava/prepara a embalagem para ser usada novamente. A propriedade da embalagem é fixa.(Exemplo: sistema de "pooling" de paletes reutilizáveis; sistema de depóstio e retorno de barris de cerveja).
</t>
    </r>
  </si>
  <si>
    <r>
      <rPr>
        <sz val="10"/>
        <color rgb="FF40A29B"/>
        <rFont val="Verdana"/>
        <family val="2"/>
      </rPr>
      <t>(d)</t>
    </r>
    <r>
      <rPr>
        <sz val="10"/>
        <color theme="1"/>
        <rFont val="Verdana"/>
        <family val="2"/>
      </rPr>
      <t xml:space="preserve"> Selecione entre as seguintes categorias: embalagem primária (ou embalagem de venda), embalagem secundária (ou embalagem grupada), embalagem terciária (ou embalagem de transporte), embalagem de serviço.  </t>
    </r>
  </si>
  <si>
    <r>
      <rPr>
        <sz val="10"/>
        <color rgb="FF40A29B"/>
        <rFont val="Verdana"/>
        <family val="2"/>
      </rPr>
      <t>(e)</t>
    </r>
    <r>
      <rPr>
        <sz val="10"/>
        <rFont val="Verdana"/>
        <family val="2"/>
      </rPr>
      <t xml:space="preserve"> Indique o peso da embalagem.</t>
    </r>
  </si>
  <si>
    <r>
      <rPr>
        <sz val="10"/>
        <color rgb="FF40A29B"/>
        <rFont val="Verdana"/>
        <family val="2"/>
      </rPr>
      <t>(n)</t>
    </r>
    <r>
      <rPr>
        <sz val="10"/>
        <color theme="1"/>
        <rFont val="Verdana"/>
        <family val="2"/>
      </rPr>
      <t xml:space="preserve"> Indique uma estimativa da distância média de transporte (ida e volta) por rotação.</t>
    </r>
  </si>
  <si>
    <r>
      <rPr>
        <sz val="10"/>
        <color rgb="FF40A29B"/>
        <rFont val="Verdana"/>
        <family val="2"/>
      </rPr>
      <t>(l)</t>
    </r>
    <r>
      <rPr>
        <sz val="10"/>
        <rFont val="Verdana"/>
        <family val="2"/>
      </rPr>
      <t xml:space="preserve"> A «taxa de reutilização de embalagens reutilizáveis» é a embalagem reutilizada cheia dividida pela embalagem reutilizável cheia (a última incluindo a nova fabricada) no ponto de medição, durante o período de cálculo. Dito de outra forma: é a embalagem efetivamente reutilizada em relação à embalagem reutilizável total (que incluía a reutilizável recém-produzida).</t>
    </r>
  </si>
  <si>
    <r>
      <rPr>
        <sz val="10"/>
        <color rgb="FF40A29B"/>
        <rFont val="Verdana"/>
        <family val="2"/>
      </rPr>
      <t>(i)</t>
    </r>
    <r>
      <rPr>
        <sz val="10"/>
        <color theme="1"/>
        <rFont val="Verdana"/>
        <family val="2"/>
      </rPr>
      <t xml:space="preserve"> «população», expressa em toneladas. </t>
    </r>
  </si>
  <si>
    <r>
      <rPr>
        <sz val="10"/>
        <color rgb="FF40A29B"/>
        <rFont val="Verdana"/>
        <family val="2"/>
      </rPr>
      <t>(h*)</t>
    </r>
    <r>
      <rPr>
        <sz val="10"/>
        <color theme="1"/>
        <rFont val="Verdana"/>
        <family val="2"/>
      </rPr>
      <t xml:space="preserve"> Indique o volume total de produto embalado nas embalagens reutilizáveis no ano de referência. Em alguns casos pode não ser aplicável (por exemplo paletes, grades). Nesse caso coloque "n.a.".</t>
    </r>
  </si>
  <si>
    <r>
      <rPr>
        <sz val="10"/>
        <color rgb="FF40A29B"/>
        <rFont val="Verdana"/>
        <family val="2"/>
      </rPr>
      <t>(g)</t>
    </r>
    <r>
      <rPr>
        <sz val="10"/>
        <rFont val="Verdana"/>
        <family val="2"/>
      </rPr>
      <t xml:space="preserve"> O número de enchimentos/utilizações é medido no ponto de enchimento ou embalamento. Inclui todas as embalagens reutilizáveis ​​que passam pelo ponto de medição, independentemente de estarem a ser colocadas no circuito pela primeira vez ou serem já reutilizadas (CEN/TR 14520:2007: definição 2.8). Ponto de medição é o ponto no circuito no qual a informação para os cálculos é recolhida (CEN/TR 14520:2007: definição 2.7). </t>
    </r>
  </si>
  <si>
    <t>garrafa de vidro de 20cl</t>
  </si>
  <si>
    <t>Garrafa castanha</t>
  </si>
  <si>
    <t>NOTAS ADICIONAIS</t>
  </si>
  <si>
    <t>(g)/(j)*(e)/1000</t>
  </si>
  <si>
    <t>EXEMPLO DE PREENCHIMENTO</t>
  </si>
  <si>
    <t>Palete de madeira</t>
  </si>
  <si>
    <t>N/A</t>
  </si>
  <si>
    <t>Palete madeira 1,2mx0,8m</t>
  </si>
  <si>
    <t>Outro</t>
  </si>
  <si>
    <t>Volume total de produto embalado nas embalagens reutilizáveis no ano de referência</t>
  </si>
  <si>
    <r>
      <rPr>
        <sz val="10"/>
        <color rgb="FF40A29B"/>
        <rFont val="Verdana"/>
        <family val="2"/>
      </rPr>
      <t>(b)</t>
    </r>
    <r>
      <rPr>
        <sz val="10"/>
        <color theme="1"/>
        <rFont val="Verdana"/>
        <family val="2"/>
      </rPr>
      <t xml:space="preserve"> Descreva o tipo de embalagem. Tipos típicos de embalagens reutilizáveis ​​incluem garrafas de cerveja; garrafas de água e/ou refrigerante; caixas e/ou recipientes para frutas e legumes, grades para agrupar garrafas, paletes em sistema de aluguer. Esses tipos típicos de embalagens reutilizáveis ​​podem ter características diferentes, nomeadamente, em relação ao peso ou ao número de rotações durante sua vida útil (por exemplo uma garrafa de cerveja de vidro de 20 cl e uma garrafa de cerveja de vidro de 50 cl). Deve reportar diferentes tipos de embalagens em diferentes colunas (Embalagem 1, Embalagem 2,...). </t>
    </r>
    <r>
      <rPr>
        <b/>
        <sz val="10"/>
        <color rgb="FFFF0000"/>
        <rFont val="Verdana"/>
        <family val="2"/>
      </rPr>
      <t xml:space="preserve">
</t>
    </r>
  </si>
  <si>
    <r>
      <rPr>
        <sz val="10"/>
        <color rgb="FF40A29B"/>
        <rFont val="Verdana"/>
        <family val="2"/>
      </rPr>
      <t>(i*)</t>
    </r>
    <r>
      <rPr>
        <sz val="10"/>
        <color theme="1"/>
        <rFont val="Verdana"/>
        <family val="2"/>
      </rPr>
      <t xml:space="preserve"> «população»: número médio total de embalagens, vazias ou cheias, no sistema de reutilização no ano de referência (CEN/TR 14520:2007, definição 2.3).  A população média  associada ao ano de referência raramente é conhecido diretamente e deve ser calculada. Uma versão simplificada para esse cálculo pode ser : P = P</t>
    </r>
    <r>
      <rPr>
        <vertAlign val="subscript"/>
        <sz val="10"/>
        <color theme="1"/>
        <rFont val="Verdana"/>
        <family val="2"/>
      </rPr>
      <t>inicial</t>
    </r>
    <r>
      <rPr>
        <sz val="10"/>
        <color theme="1"/>
        <rFont val="Verdana"/>
        <family val="2"/>
      </rPr>
      <t xml:space="preserve"> + P</t>
    </r>
    <r>
      <rPr>
        <vertAlign val="subscript"/>
        <sz val="10"/>
        <color theme="1"/>
        <rFont val="Verdana"/>
        <family val="2"/>
      </rPr>
      <t>novas</t>
    </r>
    <r>
      <rPr>
        <sz val="10"/>
        <color theme="1"/>
        <rFont val="Verdana"/>
        <family val="2"/>
      </rPr>
      <t>/2 - P</t>
    </r>
    <r>
      <rPr>
        <vertAlign val="subscript"/>
        <sz val="10"/>
        <color theme="1"/>
        <rFont val="Verdana"/>
        <family val="2"/>
      </rPr>
      <t>perdas</t>
    </r>
    <r>
      <rPr>
        <sz val="10"/>
        <color theme="1"/>
        <rFont val="Verdana"/>
        <family val="2"/>
      </rPr>
      <t>/2 - P</t>
    </r>
    <r>
      <rPr>
        <vertAlign val="subscript"/>
        <sz val="10"/>
        <color theme="1"/>
        <rFont val="Verdana"/>
        <family val="2"/>
      </rPr>
      <t>aju</t>
    </r>
    <r>
      <rPr>
        <sz val="10"/>
        <color theme="1"/>
        <rFont val="Verdana"/>
        <family val="2"/>
      </rPr>
      <t>/2
P - população média
P</t>
    </r>
    <r>
      <rPr>
        <vertAlign val="subscript"/>
        <sz val="10"/>
        <color theme="1"/>
        <rFont val="Verdana"/>
        <family val="2"/>
      </rPr>
      <t>inicial</t>
    </r>
    <r>
      <rPr>
        <sz val="10"/>
        <color theme="1"/>
        <rFont val="Verdana"/>
        <family val="2"/>
      </rPr>
      <t xml:space="preserve"> - população inicial, i.e., o número de embalagens reutilizáveis que já constituiam o sistema de reutilização no início do período de referência (a 1 de janeiro do ano de referência)
P</t>
    </r>
    <r>
      <rPr>
        <vertAlign val="subscript"/>
        <sz val="10"/>
        <color theme="1"/>
        <rFont val="Verdana"/>
        <family val="2"/>
      </rPr>
      <t>novas</t>
    </r>
    <r>
      <rPr>
        <sz val="10"/>
        <color theme="1"/>
        <rFont val="Verdana"/>
        <family val="2"/>
      </rPr>
      <t xml:space="preserve"> - a quantidade de embalagens reutilizáveis que entraram no sistema de reutilização ao longo do ano de referência (</t>
    </r>
    <r>
      <rPr>
        <i/>
        <sz val="10"/>
        <color theme="1"/>
        <rFont val="Verdana"/>
        <family val="2"/>
      </rPr>
      <t>será  o item f, mas expresso em número</t>
    </r>
    <r>
      <rPr>
        <sz val="10"/>
        <color theme="1"/>
        <rFont val="Verdana"/>
        <family val="2"/>
      </rPr>
      <t>)
P</t>
    </r>
    <r>
      <rPr>
        <vertAlign val="subscript"/>
        <sz val="10"/>
        <color theme="1"/>
        <rFont val="Verdana"/>
        <family val="2"/>
      </rPr>
      <t>perdas</t>
    </r>
    <r>
      <rPr>
        <sz val="10"/>
        <color theme="1"/>
        <rFont val="Verdana"/>
        <family val="2"/>
      </rPr>
      <t xml:space="preserve"> - número de embalagens reutilizáveis que deixaram o sistema de reutilização ao longo do ano de referência (chegaram ao final do seu tempo de vida, não foram devolvidas...)
P</t>
    </r>
    <r>
      <rPr>
        <vertAlign val="subscript"/>
        <sz val="10"/>
        <color theme="1"/>
        <rFont val="Verdana"/>
        <family val="2"/>
      </rPr>
      <t>aju</t>
    </r>
    <r>
      <rPr>
        <sz val="10"/>
        <color theme="1"/>
        <rFont val="Verdana"/>
        <family val="2"/>
      </rPr>
      <t xml:space="preserve"> - número de embalagens reutilizáveis que deliberadamente saíram do sistema de reutilização ao longo do ano de referência, por exemplo por quebra na produção/procura. P</t>
    </r>
    <r>
      <rPr>
        <vertAlign val="subscript"/>
        <sz val="10"/>
        <color theme="1"/>
        <rFont val="Verdana"/>
        <family val="2"/>
      </rPr>
      <t>novas</t>
    </r>
    <r>
      <rPr>
        <sz val="10"/>
        <color theme="1"/>
        <rFont val="Verdana"/>
        <family val="2"/>
      </rPr>
      <t>, P</t>
    </r>
    <r>
      <rPr>
        <vertAlign val="subscript"/>
        <sz val="10"/>
        <color theme="1"/>
        <rFont val="Verdana"/>
        <family val="2"/>
      </rPr>
      <t>perdas</t>
    </r>
    <r>
      <rPr>
        <sz val="10"/>
        <color theme="1"/>
        <rFont val="Verdana"/>
        <family val="2"/>
      </rPr>
      <t xml:space="preserve"> e P</t>
    </r>
    <r>
      <rPr>
        <vertAlign val="subscript"/>
        <sz val="10"/>
        <color theme="1"/>
        <rFont val="Verdana"/>
        <family val="2"/>
      </rPr>
      <t>aju</t>
    </r>
    <r>
      <rPr>
        <sz val="10"/>
        <color theme="1"/>
        <rFont val="Verdana"/>
        <family val="2"/>
      </rPr>
      <t xml:space="preserve"> são divididos por dois para dar uma média aproximada relativamente ao período de reporte (p.e. podem entrar embalagens novas no sistema apenas a meio do ano de referência). Se conseguir apresentar uma média mais precisa deve fazê-lo.
</t>
    </r>
  </si>
  <si>
    <r>
      <rPr>
        <sz val="10"/>
        <color rgb="FF40A29B"/>
        <rFont val="Verdana"/>
        <family val="2"/>
      </rPr>
      <t xml:space="preserve">(j) </t>
    </r>
    <r>
      <rPr>
        <sz val="10"/>
        <color theme="1"/>
        <rFont val="Verdana"/>
        <family val="2"/>
      </rPr>
      <t>«rotação»:  uma viagem realizada por uma embalagem reutilizável a partir do momento em que é colocada no mercado, juntamente com as mercadorias que se destina a conter, proteger, manusear, entregar ou apresentar até ao momento em que é reenviada para reutilização num sistema de reutilização de embalagens, com vista à sua colocação repetida no mercado juntamente com as mercadorias.  Pode ser calculado dividindo o número de enchimentos/usos (n.º de utilizações) pela população.</t>
    </r>
  </si>
  <si>
    <r>
      <rPr>
        <sz val="10"/>
        <color rgb="FF40A29B"/>
        <rFont val="Verdana"/>
        <family val="2"/>
      </rPr>
      <t>(p)</t>
    </r>
    <r>
      <rPr>
        <sz val="10"/>
        <color theme="1"/>
        <rFont val="Verdana"/>
        <family val="2"/>
      </rPr>
      <t xml:space="preserve"> Indique o valor do depósito. O sistema de reutilização de embalagens de produtos destinados ao consumidor envolve necessariamente a cobrança, no ato da compra, de um valor de depósito, o qual só pode ser reembolsado no ato da devolução da embalagem usada pelo consumidor, sendo opcional a aplicação de um depósito para as embalagens dos restantes produtos (embalagens de produtos industriais/uso profissional) (n.º2 , artigo 23.º do Decreto-Lei n.º 152-D/2017, na sua redação atual).</t>
    </r>
  </si>
  <si>
    <t>Descrição mais detalhada do material de embalagem</t>
  </si>
  <si>
    <r>
      <rPr>
        <sz val="10"/>
        <color rgb="FF40A29B"/>
        <rFont val="Verdana"/>
        <family val="2"/>
      </rPr>
      <t xml:space="preserve">(h) </t>
    </r>
    <r>
      <rPr>
        <sz val="10"/>
        <rFont val="Verdana"/>
        <family val="2"/>
      </rPr>
      <t xml:space="preserve">A quantidade (em peso) de embalagens reutilizáveis que foram cheias de produto no ano de referência.  Pode ser obtido multiplicando o n.º de utilizações/enchimentos efetuados pela embalagem no ano de referência pelo peso da embalagem. </t>
    </r>
  </si>
  <si>
    <r>
      <rPr>
        <sz val="10"/>
        <color rgb="FF40A29B"/>
        <rFont val="Verdana"/>
        <family val="2"/>
      </rPr>
      <t>(o)</t>
    </r>
    <r>
      <rPr>
        <sz val="10"/>
        <color theme="1"/>
        <rFont val="Verdana"/>
        <family val="2"/>
      </rPr>
      <t xml:space="preserve"> Indique o volume médio de produto embalado por uma única embalagem reutilizável. No caso de uma garrafa, por exemplo, será o volume da garrafa.</t>
    </r>
  </si>
  <si>
    <r>
      <rPr>
        <sz val="10"/>
        <color rgb="FF40A29B"/>
        <rFont val="Verdana"/>
        <family val="2"/>
      </rPr>
      <t>(f)</t>
    </r>
    <r>
      <rPr>
        <sz val="10"/>
        <rFont val="Verdana"/>
        <family val="2"/>
      </rPr>
      <t xml:space="preserve"> Indique a quantidade em peso de embalagens reutilizáveis colocadas no mercado pela primeira vez durante o período a que diz respeito o reporte (ano de referência do relatório), isto é, a quantidade de embalagens reutilizáveis que entraram no sistema de reutilização durante o  ano a que se refere o reporte (para aumentar a população de embalagens do sistema ou substituir todos os tipos de perdas - embalagens danificadas, embalagens que não são devolvidas...).</t>
    </r>
  </si>
  <si>
    <r>
      <t>Um sitema de reutilização, de acordo com a sua definição, pressupõe  a existência de disposições de caráter organizativo, técnico ou financeiro que asseguram que as embalagens reutilizáveis realizam rotações múltiplas.  Nos designados sistemas de reutilização híbridos, conforme descrito na Norma EN 13429:2004,  a embalagem permanece no utilizador final, que é o proprietário da embalagem reutilizável. O utilizador final é tanto o consumidor como aquele que faz o reenchimento, não havendo instalado nenhum sistema de redistribuição  que garanta um reabastecimento comercial/profissional.
Exemplos genéricos :
-Reenchimento feito em casa ("Refill at home"), em que o consumidor reenche a embalagem em casa, por exemplo despejando o produto na embalagem reutilizável, ou colocando um recipiente dentro da embalagem reutilizável, ou diluindo um produto concentrado em água dentro da embalagem reutilizável;
-Reenchimento em que os clientes usam sua própria embalagem na loja ou no sistema de distribuição em máquinas de venda automática ("</t>
    </r>
    <r>
      <rPr>
        <i/>
        <sz val="11"/>
        <color theme="1"/>
        <rFont val="Calibri"/>
        <family val="2"/>
        <scheme val="minor"/>
      </rPr>
      <t>Refill on the go</t>
    </r>
    <r>
      <rPr>
        <sz val="11"/>
        <color theme="1"/>
        <rFont val="Calibri"/>
        <family val="2"/>
        <scheme val="minor"/>
      </rPr>
      <t xml:space="preserve">").
Exemplos específicos:
- Sacos de compras reutilizáveis ​​(feitos de plástico ou tecido);
- Garrafões de combustível para uso privado (jerry can);
- Embalagens de bebidas reutilizáveis ​​vendidas para recarga pelos consumidores;
- Tupperwares.
Em sistemas híbridos, as únicas quantidades conhecidas são os números de itens de embalagens reutilizáveis vendidos e os números de recargas durante o período de cálculo. Como a monitorização e validação de dados para tais sistemas híbridos não é possível, os sistemas híbridos são, portanto, excluídos do âmbito do reporte de embalagens reutilizáveis ​​(tanto no presente reporte como no reporte à Comissão Europeia).
Face ao exposto, não deve reportar, por exemplo, sacos de caixa que podem ser usados mais que uma vez, bem como caixas de cartão que receberam  (por exemplo com produtos ou matéria-prima) e que por estarem ainda em boas condições usam novamente para acondicionar outros produtos.
</t>
    </r>
  </si>
  <si>
    <r>
      <rPr>
        <sz val="10"/>
        <color rgb="FF40A29B"/>
        <rFont val="Verdana"/>
        <family val="2"/>
      </rPr>
      <t>(m)</t>
    </r>
    <r>
      <rPr>
        <sz val="10"/>
        <color theme="1"/>
        <rFont val="Verdana"/>
        <family val="2"/>
      </rPr>
      <t xml:space="preserve"> Apresente informação mais detalhada sobre a embalagem, como, por exemplo, especificar o tipo de plástico usado (PEBD, PEAD, PP, PET, …); a cor do vidro (branco/verde/castanho). Se se tratar de uma embalagem compósita ou de uma embalagem composta por vários materiais indicar os materiais constituintes e em que percentagem estão presentes. Se se trata de uma embalagem composta por vários componentes de diferentes materiais ou do mesmo material, etc</t>
    </r>
  </si>
  <si>
    <r>
      <rPr>
        <sz val="10"/>
        <color rgb="FF40A29B"/>
        <rFont val="Verdana"/>
        <family val="2"/>
      </rPr>
      <t>(c)</t>
    </r>
    <r>
      <rPr>
        <sz val="10"/>
        <rFont val="Verdana"/>
        <family val="2"/>
      </rPr>
      <t xml:space="preserve"> Selecione entre os seguintes materiais: vidro, plástico, papel/cartão, metal ferroso, alumínio, madeira, outro.
A opção "outro" deve ser escolhida quando se tratem de embalagens de outro material que não os restantes referidos.
Caso se trate de uma embalagem compósita ou uma embalagem composta por vários materiais, deve colocar cada material numa coluna diferente. Na linha (e) deve colocar a estimativa, o mais real possível, do peso do material em causa e na linha (m) reportar mais informação sobre essa embalagem, nomeadamente todos os materiais que a constituem e estimativa, o mais real possível, da percentagem em peso de cada material (p.e. barril de aço revestido com uma película plástica).
Caso se trate de uma embalagem composta por diferentes componentes reutilizáveis (que podem ser ou não de diferentes materiais) e em relação a cada um pode haver informação diferente, nomeadamente um número diferente de rotações/tempo de vida útil, deve colocar cada componente numa coluna diferente. Na linha (e) deve colocar a estimativa, o mais real possível, do peso do componente em causa e na linha (m) reportar mais informação sobre o componente em causa, nomeadamente referir a que parte da embalagem diz respeito (p.e. Embalagem GRG/IBC, a qual é composta por 3 partes: recipiente de PEAD, jaula em metal ferroso e palete de madeira).  Caso se trate de uma embalagem com vários componentes, todos do mesmo material e relativamente aos quais não existe informação diferente (ou seja, todos têm o mesmo número de rotações, tempo de vida útil, etc) não é necessário a informação ser separada em mais do que uma coluna. Neste caso, na alínea (m) deve reportar informação sobre a embalagem referindo nomeadamente que é constituída por vários componentes.
</t>
    </r>
  </si>
  <si>
    <t>Os dados reportados são confidenciais?</t>
  </si>
  <si>
    <t>Empresa que disponibiliza embalagens reutilizáveis em regime de aluguer (artigo 25.ºC, n.º5 al. a) do DL 152-D/2027)</t>
  </si>
  <si>
    <t>Adquirente que fornece a embalagem reutilizável para acondicionamento dos produtos por si adquiridos  (artigo 25.ºC, n.º5 al. b) do DL 152-D/2027)</t>
  </si>
  <si>
    <t>INFORMAÇÃO PARA ENVIO</t>
  </si>
  <si>
    <r>
      <rPr>
        <i/>
        <u/>
        <sz val="9"/>
        <rFont val="Verdana"/>
        <family val="2"/>
      </rPr>
      <t>Nota importante</t>
    </r>
    <r>
      <rPr>
        <i/>
        <sz val="9"/>
        <rFont val="Verdana"/>
        <family val="2"/>
      </rPr>
      <t xml:space="preserve">: Deve ter em atenção antes de preencher o presente formulário que uma embalagem reutilizável é uma "embalagem </t>
    </r>
    <r>
      <rPr>
        <b/>
        <i/>
        <sz val="9"/>
        <rFont val="Verdana"/>
        <family val="2"/>
      </rPr>
      <t>concebida, projetada</t>
    </r>
    <r>
      <rPr>
        <i/>
        <sz val="9"/>
        <rFont val="Verdana"/>
        <family val="2"/>
      </rPr>
      <t xml:space="preserve"> e colocada no mercado</t>
    </r>
    <r>
      <rPr>
        <b/>
        <i/>
        <sz val="9"/>
        <rFont val="Verdana"/>
        <family val="2"/>
      </rPr>
      <t xml:space="preserve"> para perfazer múltiplas viagens</t>
    </r>
    <r>
      <rPr>
        <i/>
        <sz val="9"/>
        <rFont val="Verdana"/>
        <family val="2"/>
      </rPr>
      <t xml:space="preserve"> ou rotações no seu ciclo de vida, através de um novo enchimento do produto ou da reutilização para o mesmo fim para que é concebida". As embalagens que não cumpram esta definição não deve ser aqui reportadas.</t>
    </r>
  </si>
  <si>
    <r>
      <rPr>
        <i/>
        <u/>
        <sz val="8"/>
        <color theme="1"/>
        <rFont val="Verdana"/>
        <family val="2"/>
      </rPr>
      <t>Nota importante</t>
    </r>
    <r>
      <rPr>
        <i/>
        <sz val="8"/>
        <color theme="1"/>
        <rFont val="Verdana"/>
        <family val="2"/>
      </rPr>
      <t xml:space="preserve">: Dá-se nota que, não obstante a obrigação de preenchimento do presente formulário, é também obrigatório efetuar o enquadramento e as declarações de embalagens reutilizáveis no Registo de Produtores na plataforma SiLiAmb. </t>
    </r>
  </si>
  <si>
    <t>Manda embalar sob marca própria</t>
  </si>
  <si>
    <r>
      <t xml:space="preserve">
De acordo com a redação do nº 11 do artigo 23º do Decreto-Lei n.º 152-D/2017, de 11 de dezembro, na sua atual redação, os embaladores que estabeleçam sistemas de reutilização devem informar a APA, I. P., a DGAE e a ERSAR sobre  as  condições de funcionamento  dos mesmos,  preenchendo  anualmente  o  formulário  disponibilizado pela APA, I. P. no seu sítio na Internet, até ao dia 30 de abril do ano seguinte ao qual a informação diz respeito.
De acordo com o artigo 25.ºC do mesmo decreto-lei, devem igualmente fazê-lo as empresas que disponibilizam embalagens reutilizáveis em regime de aluguer, bem como os adquirentes que fornecem embalagens reutilizáveis aos seus fornecedores para acondicionamento dos produtos adquiridos.
Assim, anualmente, até dia 30 de abril, o presente formulário deve ser preenchido e remetido, em simultâneo, para os seguintes endereços de email, com o assunto “Formulário embalagens reutilizáveis – Dados relativos ao ano … “:  
</t>
    </r>
    <r>
      <rPr>
        <sz val="10"/>
        <color rgb="FF40A29B"/>
        <rFont val="Verdana"/>
        <family val="2"/>
      </rPr>
      <t xml:space="preserve">geral@apambiente.pt
fluxos.especificos@dgae.gov.pt 
geral@ersar.pt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</si>
</sst>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
    <numFmt numFmtId="165" formatCode="0.000"/>
    <numFmt numFmtId="166" formatCode="#,##0.0"/>
  </numFmts>
  <fonts count="31" x14ac:knownFonts="1">
    <font>
      <sz val="11"/>
      <color theme="1"/>
      <name val="Calibri"/>
      <family val="2"/>
      <scheme val="minor"/>
    </font>
    <font>
      <sz val="10"/>
      <name val="Arial"/>
      <family val="2"/>
    </font>
    <font>
      <sz val="10"/>
      <color theme="1"/>
      <name val="Verdana"/>
      <family val="2"/>
    </font>
    <font>
      <b/>
      <sz val="10"/>
      <color theme="1"/>
      <name val="Verdana"/>
      <family val="2"/>
    </font>
    <font>
      <i/>
      <sz val="10"/>
      <color theme="1"/>
      <name val="Verdana"/>
      <family val="2"/>
    </font>
    <font>
      <sz val="10"/>
      <color theme="1"/>
      <name val="Wingdings"/>
      <charset val="2"/>
    </font>
    <font>
      <b/>
      <sz val="10"/>
      <color theme="0"/>
      <name val="Verdana"/>
      <family val="2"/>
    </font>
    <font>
      <b/>
      <sz val="10"/>
      <name val="Verdana"/>
      <family val="2"/>
    </font>
    <font>
      <sz val="10"/>
      <name val="Verdana"/>
      <family val="2"/>
    </font>
    <font>
      <i/>
      <sz val="10"/>
      <name val="Verdana"/>
      <family val="2"/>
    </font>
    <font>
      <u/>
      <sz val="11"/>
      <color theme="10"/>
      <name val="Calibri"/>
      <family val="2"/>
      <scheme val="minor"/>
    </font>
    <font>
      <b/>
      <sz val="11"/>
      <color theme="1"/>
      <name val="Calibri"/>
      <family val="2"/>
      <scheme val="minor"/>
    </font>
    <font>
      <i/>
      <sz val="10"/>
      <color rgb="FF757171"/>
      <name val="Verdana"/>
      <family val="2"/>
    </font>
    <font>
      <b/>
      <sz val="12"/>
      <color rgb="FF40A29B"/>
      <name val="Verdana"/>
      <family val="2"/>
    </font>
    <font>
      <b/>
      <sz val="10"/>
      <color rgb="FF40A29B"/>
      <name val="Verdana"/>
      <family val="2"/>
    </font>
    <font>
      <sz val="10"/>
      <color rgb="FF40A29B"/>
      <name val="Verdana"/>
      <family val="2"/>
    </font>
    <font>
      <u/>
      <sz val="10"/>
      <name val="Verdana"/>
      <family val="2"/>
    </font>
    <font>
      <vertAlign val="superscript"/>
      <sz val="10"/>
      <color theme="1"/>
      <name val="Verdana"/>
      <family val="2"/>
    </font>
    <font>
      <b/>
      <sz val="10"/>
      <color rgb="FFFF0000"/>
      <name val="Verdana"/>
      <family val="2"/>
    </font>
    <font>
      <sz val="11"/>
      <color rgb="FF00B050"/>
      <name val="Calibri"/>
      <family val="2"/>
      <scheme val="minor"/>
    </font>
    <font>
      <vertAlign val="subscript"/>
      <sz val="10"/>
      <color theme="1"/>
      <name val="Verdana"/>
      <family val="2"/>
    </font>
    <font>
      <sz val="11"/>
      <color theme="1"/>
      <name val="Calibri"/>
      <family val="2"/>
      <scheme val="minor"/>
    </font>
    <font>
      <u/>
      <sz val="10"/>
      <color theme="1"/>
      <name val="Verdana"/>
      <family val="2"/>
    </font>
    <font>
      <sz val="10"/>
      <color theme="8" tint="-0.249977111117893"/>
      <name val="Verdana"/>
      <family val="2"/>
    </font>
    <font>
      <u/>
      <sz val="10"/>
      <color theme="8" tint="-0.249977111117893"/>
      <name val="Verdana"/>
      <family val="2"/>
    </font>
    <font>
      <i/>
      <sz val="11"/>
      <color theme="1"/>
      <name val="Calibri"/>
      <family val="2"/>
      <scheme val="minor"/>
    </font>
    <font>
      <i/>
      <sz val="8"/>
      <color theme="1"/>
      <name val="Verdana"/>
      <family val="2"/>
    </font>
    <font>
      <b/>
      <i/>
      <sz val="9"/>
      <name val="Verdana"/>
      <family val="2"/>
    </font>
    <font>
      <i/>
      <sz val="9"/>
      <name val="Verdana"/>
      <family val="2"/>
    </font>
    <font>
      <i/>
      <u/>
      <sz val="9"/>
      <name val="Verdana"/>
      <family val="2"/>
    </font>
    <font>
      <i/>
      <u/>
      <sz val="8"/>
      <color theme="1"/>
      <name val="Verdana"/>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40A29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diagonal/>
    </border>
    <border>
      <left/>
      <right style="thin">
        <color indexed="64"/>
      </right>
      <top/>
      <bottom/>
      <diagonal/>
    </border>
    <border>
      <left style="medium">
        <color rgb="FF3A968F"/>
      </left>
      <right style="thin">
        <color theme="0"/>
      </right>
      <top style="medium">
        <color rgb="FF3A968F"/>
      </top>
      <bottom/>
      <diagonal/>
    </border>
    <border>
      <left style="thin">
        <color theme="0"/>
      </left>
      <right/>
      <top style="medium">
        <color rgb="FF3A968F"/>
      </top>
      <bottom/>
      <diagonal/>
    </border>
    <border>
      <left style="thin">
        <color theme="0"/>
      </left>
      <right style="thin">
        <color theme="0"/>
      </right>
      <top style="medium">
        <color rgb="FF3A968F"/>
      </top>
      <bottom/>
      <diagonal/>
    </border>
    <border>
      <left/>
      <right style="thin">
        <color rgb="FF3A968F"/>
      </right>
      <top/>
      <bottom style="thin">
        <color rgb="FF3A968F"/>
      </bottom>
      <diagonal/>
    </border>
    <border>
      <left style="medium">
        <color rgb="FF3A968F"/>
      </left>
      <right style="thin">
        <color rgb="FF3A968F"/>
      </right>
      <top/>
      <bottom style="thin">
        <color rgb="FF3A968F"/>
      </bottom>
      <diagonal/>
    </border>
    <border>
      <left/>
      <right/>
      <top/>
      <bottom style="thin">
        <color rgb="FF3A968F"/>
      </bottom>
      <diagonal/>
    </border>
    <border>
      <left style="thin">
        <color rgb="FF3A968F"/>
      </left>
      <right style="thin">
        <color rgb="FF3A968F"/>
      </right>
      <top/>
      <bottom style="thin">
        <color rgb="FF3A968F"/>
      </bottom>
      <diagonal/>
    </border>
    <border>
      <left style="thin">
        <color rgb="FF3A968F"/>
      </left>
      <right/>
      <top/>
      <bottom style="thin">
        <color rgb="FF3A968F"/>
      </bottom>
      <diagonal/>
    </border>
    <border>
      <left style="thin">
        <color rgb="FF3A968F"/>
      </left>
      <right style="thin">
        <color rgb="FF3A968F"/>
      </right>
      <top style="thin">
        <color rgb="FF3A968F"/>
      </top>
      <bottom style="thin">
        <color rgb="FF3A968F"/>
      </bottom>
      <diagonal/>
    </border>
    <border>
      <left style="thin">
        <color rgb="FF3A968F"/>
      </left>
      <right/>
      <top style="thin">
        <color rgb="FF3A968F"/>
      </top>
      <bottom style="thin">
        <color rgb="FF3A968F"/>
      </bottom>
      <diagonal/>
    </border>
    <border>
      <left style="thin">
        <color rgb="FF3A968F"/>
      </left>
      <right style="medium">
        <color rgb="FF3A968F"/>
      </right>
      <top style="thin">
        <color rgb="FF3A968F"/>
      </top>
      <bottom style="thin">
        <color rgb="FF3A968F"/>
      </bottom>
      <diagonal/>
    </border>
    <border>
      <left style="medium">
        <color rgb="FF3A968F"/>
      </left>
      <right style="thin">
        <color rgb="FF3A968F"/>
      </right>
      <top style="thin">
        <color rgb="FF3A968F"/>
      </top>
      <bottom style="thin">
        <color rgb="FF3A968F"/>
      </bottom>
      <diagonal/>
    </border>
    <border>
      <left/>
      <right style="thin">
        <color rgb="FF3A968F"/>
      </right>
      <top style="thin">
        <color rgb="FF3A968F"/>
      </top>
      <bottom style="thin">
        <color rgb="FF3A968F"/>
      </bottom>
      <diagonal/>
    </border>
    <border>
      <left style="thin">
        <color rgb="FF3A968F"/>
      </left>
      <right style="medium">
        <color rgb="FF3A968F"/>
      </right>
      <top/>
      <bottom style="thin">
        <color rgb="FF3A968F"/>
      </bottom>
      <diagonal/>
    </border>
    <border>
      <left/>
      <right/>
      <top style="thin">
        <color rgb="FF3A968F"/>
      </top>
      <bottom style="thin">
        <color rgb="FF3A968F"/>
      </bottom>
      <diagonal/>
    </border>
    <border>
      <left style="medium">
        <color rgb="FF3A968F"/>
      </left>
      <right style="thin">
        <color rgb="FF3A968F"/>
      </right>
      <top style="thin">
        <color rgb="FF3A968F"/>
      </top>
      <bottom style="medium">
        <color rgb="FF3A968F"/>
      </bottom>
      <diagonal/>
    </border>
    <border>
      <left/>
      <right style="thin">
        <color rgb="FF3A968F"/>
      </right>
      <top style="thin">
        <color rgb="FF3A968F"/>
      </top>
      <bottom style="medium">
        <color rgb="FF3A968F"/>
      </bottom>
      <diagonal/>
    </border>
    <border>
      <left style="thin">
        <color rgb="FF3A968F"/>
      </left>
      <right style="thin">
        <color rgb="FF3A968F"/>
      </right>
      <top style="thin">
        <color rgb="FF3A968F"/>
      </top>
      <bottom style="medium">
        <color rgb="FF3A968F"/>
      </bottom>
      <diagonal/>
    </border>
    <border>
      <left style="thin">
        <color rgb="FF3A968F"/>
      </left>
      <right/>
      <top style="thin">
        <color rgb="FF3A968F"/>
      </top>
      <bottom style="medium">
        <color rgb="FF3A968F"/>
      </bottom>
      <diagonal/>
    </border>
    <border>
      <left style="thin">
        <color rgb="FF3A968F"/>
      </left>
      <right style="medium">
        <color rgb="FF3A968F"/>
      </right>
      <top style="thin">
        <color rgb="FF3A968F"/>
      </top>
      <bottom style="medium">
        <color rgb="FF3A968F"/>
      </bottom>
      <diagonal/>
    </border>
    <border>
      <left/>
      <right style="thin">
        <color theme="0"/>
      </right>
      <top style="medium">
        <color rgb="FF3A968F"/>
      </top>
      <bottom/>
      <diagonal/>
    </border>
    <border>
      <left/>
      <right style="thin">
        <color rgb="FF3A968F"/>
      </right>
      <top style="thin">
        <color rgb="FF3A968F"/>
      </top>
      <bottom/>
      <diagonal/>
    </border>
    <border>
      <left style="thin">
        <color rgb="FF3A968F"/>
      </left>
      <right style="thin">
        <color rgb="FF3A968F"/>
      </right>
      <top style="thin">
        <color rgb="FF3A968F"/>
      </top>
      <bottom/>
      <diagonal/>
    </border>
    <border>
      <left/>
      <right/>
      <top style="thin">
        <color rgb="FF3A968F"/>
      </top>
      <bottom/>
      <diagonal/>
    </border>
    <border>
      <left style="thin">
        <color rgb="FF3A968F"/>
      </left>
      <right/>
      <top style="thin">
        <color rgb="FF3A968F"/>
      </top>
      <bottom/>
      <diagonal/>
    </border>
    <border>
      <left style="thin">
        <color rgb="FF3A968F"/>
      </left>
      <right style="medium">
        <color rgb="FF3A968F"/>
      </right>
      <top style="thin">
        <color rgb="FF3A968F"/>
      </top>
      <bottom/>
      <diagonal/>
    </border>
    <border>
      <left style="medium">
        <color rgb="FF40A29B"/>
      </left>
      <right/>
      <top style="medium">
        <color rgb="FF40A29B"/>
      </top>
      <bottom/>
      <diagonal/>
    </border>
    <border>
      <left/>
      <right/>
      <top style="medium">
        <color rgb="FF40A29B"/>
      </top>
      <bottom/>
      <diagonal/>
    </border>
    <border>
      <left/>
      <right style="medium">
        <color rgb="FF40A29B"/>
      </right>
      <top style="medium">
        <color rgb="FF40A29B"/>
      </top>
      <bottom/>
      <diagonal/>
    </border>
    <border>
      <left style="medium">
        <color rgb="FF40A29B"/>
      </left>
      <right/>
      <top/>
      <bottom/>
      <diagonal/>
    </border>
    <border>
      <left/>
      <right style="medium">
        <color rgb="FF40A29B"/>
      </right>
      <top/>
      <bottom/>
      <diagonal/>
    </border>
    <border>
      <left style="medium">
        <color rgb="FF40A29B"/>
      </left>
      <right/>
      <top/>
      <bottom style="medium">
        <color rgb="FF40A29B"/>
      </bottom>
      <diagonal/>
    </border>
    <border>
      <left/>
      <right/>
      <top/>
      <bottom style="medium">
        <color rgb="FF40A29B"/>
      </bottom>
      <diagonal/>
    </border>
    <border>
      <left/>
      <right style="medium">
        <color rgb="FF40A29B"/>
      </right>
      <top/>
      <bottom style="medium">
        <color rgb="FF40A29B"/>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3A968F"/>
      </right>
      <top style="medium">
        <color rgb="FF3A968F"/>
      </top>
      <bottom/>
      <diagonal/>
    </border>
    <border>
      <left/>
      <right style="medium">
        <color rgb="FF3A968F"/>
      </right>
      <top style="thin">
        <color rgb="FF3A968F"/>
      </top>
      <bottom style="thin">
        <color rgb="FF3A968F"/>
      </bottom>
      <diagonal/>
    </border>
    <border>
      <left/>
      <right style="medium">
        <color rgb="FF3A968F"/>
      </right>
      <top/>
      <bottom style="thin">
        <color rgb="FF3A968F"/>
      </bottom>
      <diagonal/>
    </border>
    <border>
      <left/>
      <right style="medium">
        <color rgb="FF3A968F"/>
      </right>
      <top style="thin">
        <color rgb="FF3A968F"/>
      </top>
      <bottom/>
      <diagonal/>
    </border>
    <border>
      <left/>
      <right style="medium">
        <color rgb="FF3A968F"/>
      </right>
      <top style="thin">
        <color rgb="FF3A968F"/>
      </top>
      <bottom style="medium">
        <color rgb="FF3A968F"/>
      </bottom>
      <diagonal/>
    </border>
  </borders>
  <cellStyleXfs count="5">
    <xf numFmtId="0" fontId="0" fillId="0" borderId="0"/>
    <xf numFmtId="0" fontId="1" fillId="0" borderId="0"/>
    <xf numFmtId="0" fontId="10"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180">
    <xf numFmtId="0" fontId="0" fillId="0" borderId="0" xfId="0"/>
    <xf numFmtId="0" fontId="2" fillId="0" borderId="0" xfId="0" applyFont="1"/>
    <xf numFmtId="0" fontId="6" fillId="2" borderId="5"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5"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15"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lignment vertical="center" wrapText="1"/>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8" fillId="0" borderId="10" xfId="0" applyFont="1" applyBorder="1" applyAlignment="1">
      <alignment horizontal="left" vertical="center" wrapText="1"/>
    </xf>
    <xf numFmtId="0" fontId="8" fillId="0" borderId="19" xfId="0" applyFont="1" applyBorder="1" applyAlignment="1">
      <alignment horizontal="left" vertical="center" wrapText="1"/>
    </xf>
    <xf numFmtId="0" fontId="15"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0" xfId="0" applyFont="1" applyAlignment="1">
      <alignment horizontal="center" vertical="center" wrapText="1"/>
    </xf>
    <xf numFmtId="0" fontId="12" fillId="0" borderId="0" xfId="0" applyFont="1" applyAlignment="1">
      <alignment horizontal="left"/>
    </xf>
    <xf numFmtId="0" fontId="13" fillId="0" borderId="0" xfId="0" applyFont="1" applyAlignment="1">
      <alignment vertical="center"/>
    </xf>
    <xf numFmtId="0" fontId="12" fillId="0" borderId="0" xfId="0" applyFont="1"/>
    <xf numFmtId="0" fontId="14" fillId="0" borderId="0" xfId="0" applyFont="1" applyAlignment="1">
      <alignment vertical="center" wrapText="1"/>
    </xf>
    <xf numFmtId="0" fontId="8" fillId="0" borderId="0" xfId="0" applyFont="1" applyAlignment="1">
      <alignment horizontal="left" vertical="top" wrapText="1"/>
    </xf>
    <xf numFmtId="0" fontId="7" fillId="0" borderId="0" xfId="0" applyFont="1"/>
    <xf numFmtId="0" fontId="7" fillId="0" borderId="0" xfId="0" applyFont="1" applyAlignment="1">
      <alignment horizontal="left" vertical="top"/>
    </xf>
    <xf numFmtId="0" fontId="9" fillId="0" borderId="0" xfId="0" applyFont="1" applyAlignment="1">
      <alignment horizontal="left" vertical="top"/>
    </xf>
    <xf numFmtId="0" fontId="2" fillId="0" borderId="0" xfId="0" applyFont="1" applyAlignment="1">
      <alignment horizontal="center" vertical="center" wrapText="1"/>
    </xf>
    <xf numFmtId="0" fontId="2" fillId="0" borderId="10" xfId="0" applyFont="1" applyBorder="1" applyAlignment="1">
      <alignment horizontal="left" vertical="center" wrapText="1"/>
    </xf>
    <xf numFmtId="3" fontId="2" fillId="0" borderId="19"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14" fillId="0" borderId="0" xfId="0" applyFont="1" applyAlignment="1">
      <alignment vertical="center"/>
    </xf>
    <xf numFmtId="0" fontId="2" fillId="3" borderId="0" xfId="0" applyFont="1" applyFill="1"/>
    <xf numFmtId="0" fontId="2" fillId="3" borderId="33" xfId="0" applyFont="1" applyFill="1" applyBorder="1"/>
    <xf numFmtId="0" fontId="2" fillId="3" borderId="34" xfId="0" applyFont="1" applyFill="1" applyBorder="1"/>
    <xf numFmtId="0" fontId="2" fillId="3" borderId="36" xfId="0" applyFont="1" applyFill="1" applyBorder="1"/>
    <xf numFmtId="0" fontId="2" fillId="3" borderId="38" xfId="0" applyFont="1" applyFill="1" applyBorder="1"/>
    <xf numFmtId="0" fontId="2" fillId="3" borderId="39" xfId="0" applyFont="1" applyFill="1" applyBorder="1"/>
    <xf numFmtId="0" fontId="2" fillId="0" borderId="41" xfId="0" applyFont="1" applyBorder="1" applyAlignment="1">
      <alignment vertical="center"/>
    </xf>
    <xf numFmtId="0" fontId="2" fillId="0" borderId="41" xfId="0" applyFont="1" applyBorder="1"/>
    <xf numFmtId="0" fontId="5" fillId="0" borderId="41" xfId="0" applyFont="1" applyBorder="1"/>
    <xf numFmtId="0" fontId="13" fillId="0" borderId="0" xfId="0" applyFont="1" applyAlignment="1">
      <alignment horizontal="center" vertical="center"/>
    </xf>
    <xf numFmtId="0" fontId="14" fillId="0" borderId="0" xfId="0" applyFont="1" applyAlignment="1">
      <alignment horizontal="center" vertical="center" wrapText="1"/>
    </xf>
    <xf numFmtId="0" fontId="12" fillId="0" borderId="0" xfId="0" applyFont="1" applyAlignment="1">
      <alignment horizontal="center" vertical="center"/>
    </xf>
    <xf numFmtId="0" fontId="23" fillId="0" borderId="1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3" xfId="2" applyFont="1" applyFill="1" applyBorder="1" applyAlignment="1">
      <alignment horizontal="center" vertical="center" wrapText="1"/>
    </xf>
    <xf numFmtId="3" fontId="23" fillId="0" borderId="19" xfId="0" applyNumberFormat="1" applyFont="1" applyBorder="1" applyAlignment="1">
      <alignment horizontal="center" vertical="center" wrapText="1"/>
    </xf>
    <xf numFmtId="0" fontId="23" fillId="0" borderId="19" xfId="2" applyFont="1" applyFill="1" applyBorder="1" applyAlignment="1">
      <alignment horizontal="center" vertical="center" wrapText="1"/>
    </xf>
    <xf numFmtId="0" fontId="23" fillId="0" borderId="44" xfId="2"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14" fontId="23" fillId="0" borderId="15" xfId="0" applyNumberFormat="1" applyFont="1" applyBorder="1" applyAlignment="1">
      <alignment horizontal="center" vertical="center" wrapText="1"/>
    </xf>
    <xf numFmtId="0" fontId="24" fillId="0" borderId="16" xfId="2" applyFont="1" applyFill="1" applyBorder="1" applyAlignment="1">
      <alignment horizontal="center" vertical="center" wrapText="1"/>
    </xf>
    <xf numFmtId="14" fontId="23" fillId="0" borderId="17" xfId="2" applyNumberFormat="1" applyFont="1" applyFill="1" applyBorder="1" applyAlignment="1">
      <alignment horizontal="center" vertical="center" wrapText="1"/>
    </xf>
    <xf numFmtId="0" fontId="23" fillId="0" borderId="15" xfId="0" applyFont="1" applyBorder="1" applyAlignment="1">
      <alignment horizontal="center" vertical="center" wrapText="1"/>
    </xf>
    <xf numFmtId="0" fontId="24" fillId="0" borderId="14" xfId="2" applyFont="1" applyFill="1" applyBorder="1" applyAlignment="1">
      <alignment horizontal="center" vertical="center" wrapText="1"/>
    </xf>
    <xf numFmtId="14" fontId="23" fillId="0" borderId="20" xfId="2"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4" fontId="23" fillId="0" borderId="20" xfId="0" applyNumberFormat="1" applyFont="1" applyBorder="1" applyAlignment="1">
      <alignment horizontal="center" vertical="center" wrapText="1"/>
    </xf>
    <xf numFmtId="0" fontId="23" fillId="0" borderId="21"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14" fontId="23" fillId="0" borderId="29" xfId="0" applyNumberFormat="1" applyFont="1" applyBorder="1" applyAlignment="1">
      <alignment horizontal="center" vertical="center" wrapText="1"/>
    </xf>
    <xf numFmtId="0" fontId="23" fillId="0" borderId="30" xfId="0" applyFont="1" applyBorder="1" applyAlignment="1">
      <alignment horizontal="center" vertical="center" wrapText="1"/>
    </xf>
    <xf numFmtId="0" fontId="24" fillId="0" borderId="31" xfId="2" applyFont="1" applyFill="1" applyBorder="1" applyAlignment="1">
      <alignment horizontal="center" vertical="center" wrapText="1"/>
    </xf>
    <xf numFmtId="14" fontId="23" fillId="0" borderId="32" xfId="2" applyNumberFormat="1" applyFont="1" applyFill="1" applyBorder="1" applyAlignment="1">
      <alignment horizontal="center" vertical="center" wrapText="1"/>
    </xf>
    <xf numFmtId="44" fontId="23" fillId="0" borderId="23" xfId="3"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44" fontId="23" fillId="0" borderId="24" xfId="3" applyFont="1" applyFill="1" applyBorder="1" applyAlignment="1">
      <alignment horizontal="center" vertical="center" wrapText="1"/>
    </xf>
    <xf numFmtId="44" fontId="24" fillId="0" borderId="25" xfId="3" applyFont="1" applyFill="1" applyBorder="1" applyAlignment="1">
      <alignment horizontal="center" vertical="center" wrapText="1"/>
    </xf>
    <xf numFmtId="14" fontId="23" fillId="0" borderId="26" xfId="2" applyNumberFormat="1" applyFont="1" applyFill="1" applyBorder="1" applyAlignment="1">
      <alignment horizontal="center" vertical="center" wrapText="1"/>
    </xf>
    <xf numFmtId="3" fontId="23" fillId="0" borderId="13" xfId="0" applyNumberFormat="1" applyFont="1" applyBorder="1" applyAlignment="1">
      <alignment horizontal="center" vertical="center" wrapText="1"/>
    </xf>
    <xf numFmtId="0" fontId="2" fillId="0" borderId="41" xfId="0" applyFont="1" applyBorder="1" applyAlignment="1">
      <alignment horizontal="center"/>
    </xf>
    <xf numFmtId="0" fontId="2" fillId="0" borderId="42" xfId="0" applyFont="1" applyBorder="1" applyAlignment="1">
      <alignment horizontal="center"/>
    </xf>
    <xf numFmtId="3" fontId="23" fillId="0" borderId="10" xfId="0" applyNumberFormat="1" applyFont="1" applyBorder="1" applyAlignment="1">
      <alignment horizontal="center" vertical="center" wrapText="1"/>
    </xf>
    <xf numFmtId="164" fontId="23" fillId="0" borderId="28"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165" fontId="23" fillId="0" borderId="19" xfId="0" applyNumberFormat="1" applyFont="1" applyBorder="1" applyAlignment="1">
      <alignment horizontal="center" vertical="center" wrapText="1"/>
    </xf>
    <xf numFmtId="166" fontId="23" fillId="0" borderId="10" xfId="0" applyNumberFormat="1" applyFont="1" applyBorder="1" applyAlignment="1">
      <alignment horizontal="center" vertical="center" wrapText="1"/>
    </xf>
    <xf numFmtId="0" fontId="19" fillId="0" borderId="0" xfId="0" applyFont="1"/>
    <xf numFmtId="0" fontId="11" fillId="0" borderId="0" xfId="0" applyFont="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19" fillId="0" borderId="39" xfId="0" applyFont="1" applyBorder="1"/>
    <xf numFmtId="0" fontId="0" fillId="0" borderId="39" xfId="0" applyBorder="1"/>
    <xf numFmtId="0" fontId="0" fillId="0" borderId="40" xfId="0" applyBorder="1"/>
    <xf numFmtId="0" fontId="14" fillId="0" borderId="0" xfId="0" applyFont="1" applyAlignment="1">
      <alignment horizontal="left" vertical="top"/>
    </xf>
    <xf numFmtId="0" fontId="12" fillId="0" borderId="0" xfId="0" applyFont="1" applyAlignment="1">
      <alignment horizontal="center"/>
    </xf>
    <xf numFmtId="10" fontId="23" fillId="0" borderId="10" xfId="4" applyNumberFormat="1" applyFont="1" applyFill="1" applyBorder="1" applyAlignment="1">
      <alignment horizontal="center" vertical="center" wrapText="1"/>
    </xf>
    <xf numFmtId="0" fontId="5" fillId="3" borderId="0" xfId="0" applyFont="1" applyFill="1" applyAlignment="1">
      <alignment horizontal="center"/>
    </xf>
    <xf numFmtId="0" fontId="8" fillId="3" borderId="0" xfId="0" applyFont="1" applyFill="1" applyAlignment="1">
      <alignment horizontal="left" wrapText="1"/>
    </xf>
    <xf numFmtId="0" fontId="14" fillId="3" borderId="0" xfId="0" applyFont="1" applyFill="1" applyAlignment="1">
      <alignment vertical="center"/>
    </xf>
    <xf numFmtId="0" fontId="3" fillId="3" borderId="0" xfId="0" applyFont="1" applyFill="1" applyAlignment="1">
      <alignment horizontal="right" vertical="center"/>
    </xf>
    <xf numFmtId="0" fontId="2" fillId="3" borderId="0" xfId="0" applyFont="1" applyFill="1" applyAlignment="1">
      <alignment vertical="center"/>
    </xf>
    <xf numFmtId="0" fontId="4" fillId="3" borderId="0" xfId="0" applyFont="1" applyFill="1" applyAlignment="1">
      <alignment vertical="center"/>
    </xf>
    <xf numFmtId="0" fontId="2" fillId="0" borderId="0" xfId="0" applyFont="1" applyAlignment="1">
      <alignment horizontal="right" vertical="center" wrapText="1"/>
    </xf>
    <xf numFmtId="0" fontId="2" fillId="0" borderId="0" xfId="0" applyFont="1" applyAlignment="1">
      <alignment horizontal="left" vertical="top"/>
    </xf>
    <xf numFmtId="0" fontId="2" fillId="3" borderId="0" xfId="0" applyFont="1" applyFill="1" applyAlignment="1">
      <alignment horizontal="left" vertical="top"/>
    </xf>
    <xf numFmtId="0" fontId="2" fillId="3" borderId="0" xfId="0" applyFont="1" applyFill="1" applyAlignment="1">
      <alignment vertical="top" wrapText="1"/>
    </xf>
    <xf numFmtId="0" fontId="2" fillId="0" borderId="35" xfId="0" applyFont="1" applyBorder="1"/>
    <xf numFmtId="0" fontId="2" fillId="0" borderId="37" xfId="0" applyFont="1" applyBorder="1"/>
    <xf numFmtId="0" fontId="2" fillId="0" borderId="40" xfId="0" applyFont="1" applyBorder="1"/>
    <xf numFmtId="0" fontId="3" fillId="3" borderId="0" xfId="0" applyFont="1" applyFill="1" applyAlignment="1">
      <alignment horizontal="right" vertical="center" wrapText="1"/>
    </xf>
    <xf numFmtId="0" fontId="2" fillId="3" borderId="0" xfId="0" applyFont="1" applyFill="1" applyAlignment="1">
      <alignment horizontal="justify" vertical="top" wrapText="1"/>
    </xf>
    <xf numFmtId="0" fontId="13" fillId="0" borderId="0" xfId="0" applyFont="1" applyAlignment="1">
      <alignment horizontal="center" vertical="center"/>
    </xf>
    <xf numFmtId="0" fontId="14" fillId="3" borderId="0" xfId="0" applyFont="1" applyFill="1" applyAlignment="1">
      <alignment horizontal="center"/>
    </xf>
    <xf numFmtId="0" fontId="2" fillId="3" borderId="0" xfId="0" applyFont="1" applyFill="1" applyAlignment="1">
      <alignment horizontal="left" vertical="top" wrapText="1"/>
    </xf>
    <xf numFmtId="0" fontId="2" fillId="3" borderId="0" xfId="0" applyFont="1" applyFill="1" applyAlignment="1">
      <alignment horizontal="right" vertical="center"/>
    </xf>
    <xf numFmtId="0" fontId="2" fillId="0" borderId="0" xfId="0" applyFont="1" applyAlignment="1">
      <alignment horizontal="left" vertical="center"/>
    </xf>
    <xf numFmtId="0" fontId="3" fillId="0" borderId="0" xfId="0"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horizontal="left" vertical="top"/>
    </xf>
    <xf numFmtId="0" fontId="3" fillId="3" borderId="0" xfId="0" applyFont="1" applyFill="1" applyAlignment="1">
      <alignment horizontal="right" vertical="center" wrapText="1"/>
    </xf>
    <xf numFmtId="0" fontId="2" fillId="3" borderId="0" xfId="0" applyFont="1" applyFill="1" applyAlignment="1">
      <alignment horizontal="right" vertical="center" wrapText="1"/>
    </xf>
    <xf numFmtId="0" fontId="2" fillId="0" borderId="0" xfId="0" applyFont="1" applyAlignment="1">
      <alignment horizontal="center" vertical="top"/>
    </xf>
    <xf numFmtId="0" fontId="2" fillId="3" borderId="0" xfId="0" applyFont="1" applyFill="1" applyAlignment="1">
      <alignment horizontal="left" wrapText="1"/>
    </xf>
    <xf numFmtId="0" fontId="26" fillId="3" borderId="0" xfId="0" applyFont="1" applyFill="1" applyAlignment="1">
      <alignment horizontal="left" vertical="top" wrapText="1"/>
    </xf>
    <xf numFmtId="14" fontId="2" fillId="3" borderId="1" xfId="0" applyNumberFormat="1" applyFont="1" applyFill="1" applyBorder="1" applyAlignment="1">
      <alignment horizontal="center" vertical="center" wrapText="1"/>
    </xf>
    <xf numFmtId="0" fontId="3" fillId="3" borderId="6" xfId="0" applyFont="1" applyFill="1" applyBorder="1" applyAlignment="1">
      <alignment horizontal="right" vertic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3" borderId="6" xfId="0" applyFont="1" applyFill="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top"/>
    </xf>
    <xf numFmtId="0" fontId="3" fillId="3" borderId="0" xfId="0" applyFont="1" applyFill="1" applyAlignment="1">
      <alignment horizontal="right" vertical="center"/>
    </xf>
    <xf numFmtId="0" fontId="9" fillId="3" borderId="0" xfId="0" applyFont="1" applyFill="1" applyAlignment="1">
      <alignment horizontal="left" vertical="center" wrapText="1"/>
    </xf>
    <xf numFmtId="0" fontId="2" fillId="0" borderId="1" xfId="0" applyFont="1" applyBorder="1" applyAlignment="1">
      <alignment horizontal="left" vertical="center"/>
    </xf>
    <xf numFmtId="0" fontId="3" fillId="3" borderId="0" xfId="0" applyFont="1" applyFill="1" applyAlignment="1">
      <alignment horizontal="right"/>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3" fontId="2" fillId="0" borderId="2" xfId="0" applyNumberFormat="1" applyFont="1" applyBorder="1" applyAlignment="1">
      <alignment horizontal="left" vertical="top"/>
    </xf>
    <xf numFmtId="3" fontId="2" fillId="0" borderId="3" xfId="0" applyNumberFormat="1" applyFont="1" applyBorder="1" applyAlignment="1">
      <alignment horizontal="left" vertical="top"/>
    </xf>
    <xf numFmtId="3" fontId="2" fillId="0" borderId="4" xfId="0" applyNumberFormat="1" applyFont="1" applyBorder="1" applyAlignment="1">
      <alignment horizontal="left" vertical="top"/>
    </xf>
    <xf numFmtId="0" fontId="3" fillId="3" borderId="6" xfId="0" applyFont="1" applyFill="1" applyBorder="1" applyAlignment="1">
      <alignment horizontal="right" vertical="center"/>
    </xf>
    <xf numFmtId="0" fontId="28" fillId="0" borderId="0" xfId="0" applyFont="1" applyAlignment="1">
      <alignment horizontal="justify" vertical="top" wrapText="1"/>
    </xf>
    <xf numFmtId="0" fontId="27" fillId="0" borderId="0" xfId="0" applyFont="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justify"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4" borderId="8"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8" fillId="0" borderId="1" xfId="0" applyFont="1" applyBorder="1" applyAlignment="1">
      <alignment horizontal="justify" vertical="top" wrapText="1"/>
    </xf>
    <xf numFmtId="0" fontId="8" fillId="0" borderId="0" xfId="0" applyFont="1" applyAlignment="1">
      <alignment horizontal="justify" vertical="top" wrapText="1"/>
    </xf>
    <xf numFmtId="0" fontId="6" fillId="4" borderId="43" xfId="0" applyFont="1" applyFill="1" applyBorder="1" applyAlignment="1">
      <alignment horizontal="center" vertical="center" wrapText="1"/>
    </xf>
    <xf numFmtId="0" fontId="13" fillId="0" borderId="0" xfId="0" applyFont="1" applyAlignment="1">
      <alignment horizontal="left" vertical="top"/>
    </xf>
    <xf numFmtId="0" fontId="0" fillId="0" borderId="0" xfId="0" applyAlignment="1">
      <alignment horizontal="justify" vertical="top" wrapText="1"/>
    </xf>
    <xf numFmtId="0" fontId="0" fillId="0" borderId="0" xfId="0" applyAlignment="1">
      <alignment horizontal="justify" vertical="top"/>
    </xf>
    <xf numFmtId="0" fontId="2" fillId="0" borderId="0" xfId="0" applyFont="1" applyFill="1"/>
    <xf numFmtId="0" fontId="2" fillId="0" borderId="37" xfId="0" applyFont="1" applyFill="1" applyBorder="1"/>
    <xf numFmtId="0" fontId="5" fillId="0" borderId="1" xfId="0" applyFont="1" applyFill="1" applyBorder="1" applyAlignment="1">
      <alignment horizontal="center"/>
    </xf>
    <xf numFmtId="0" fontId="2" fillId="0" borderId="0" xfId="0" applyFont="1" applyFill="1" applyAlignment="1">
      <alignment horizontal="left" wrapText="1"/>
    </xf>
    <xf numFmtId="0" fontId="2" fillId="0" borderId="37" xfId="0" applyFont="1" applyFill="1" applyBorder="1" applyAlignment="1">
      <alignment horizontal="left" wrapText="1"/>
    </xf>
    <xf numFmtId="0" fontId="5" fillId="0" borderId="3" xfId="0" applyFont="1" applyFill="1" applyBorder="1" applyAlignment="1">
      <alignment horizontal="center"/>
    </xf>
    <xf numFmtId="0" fontId="5" fillId="0" borderId="0" xfId="0" applyFont="1" applyFill="1" applyAlignment="1">
      <alignment horizontal="center"/>
    </xf>
    <xf numFmtId="0" fontId="2" fillId="0" borderId="0" xfId="0" applyFont="1" applyFill="1" applyAlignment="1">
      <alignment horizontal="left" vertical="top" wrapText="1"/>
    </xf>
    <xf numFmtId="0" fontId="2" fillId="0" borderId="37" xfId="0" applyFont="1" applyFill="1" applyBorder="1" applyAlignment="1">
      <alignment horizontal="left" vertical="top" wrapText="1"/>
    </xf>
  </cellXfs>
  <cellStyles count="5">
    <cellStyle name="Hiperligação" xfId="2" builtinId="8"/>
    <cellStyle name="Moeda" xfId="3" builtinId="4"/>
    <cellStyle name="Normal" xfId="0" builtinId="0"/>
    <cellStyle name="Normal 3" xfId="1" xr:uid="{00000000-0005-0000-0000-000003000000}"/>
    <cellStyle name="Percentagem" xfId="4" builtinId="5"/>
  </cellStyles>
  <dxfs count="0"/>
  <tableStyles count="0" defaultTableStyle="TableStyleMedium2" defaultPivotStyle="PivotStyleLight16"/>
  <colors>
    <mruColors>
      <color rgb="FF40A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D6C5-A6BC-433D-9964-23649F51F70D}">
  <sheetPr>
    <pageSetUpPr fitToPage="1"/>
  </sheetPr>
  <dimension ref="A2:P33"/>
  <sheetViews>
    <sheetView showGridLines="0" tabSelected="1" zoomScaleNormal="100" zoomScaleSheetLayoutView="100" workbookViewId="0">
      <selection activeCell="V13" sqref="V13"/>
    </sheetView>
  </sheetViews>
  <sheetFormatPr defaultColWidth="9.140625" defaultRowHeight="12.75" x14ac:dyDescent="0.2"/>
  <cols>
    <col min="1" max="1" width="3.28515625" style="1" customWidth="1"/>
    <col min="2" max="2" width="2.140625" style="1" customWidth="1"/>
    <col min="3" max="13" width="9.140625" style="1"/>
    <col min="14" max="14" width="12.28515625" style="1" customWidth="1"/>
    <col min="15" max="15" width="5.5703125" style="1" customWidth="1"/>
    <col min="16" max="16384" width="9.140625" style="1"/>
  </cols>
  <sheetData>
    <row r="2" spans="1:15" x14ac:dyDescent="0.2">
      <c r="A2" s="38"/>
      <c r="B2" s="38"/>
      <c r="C2" s="38"/>
      <c r="D2" s="38"/>
      <c r="E2" s="38"/>
      <c r="F2" s="38"/>
      <c r="G2" s="38"/>
      <c r="H2" s="38"/>
      <c r="I2" s="38"/>
      <c r="J2" s="38"/>
      <c r="K2" s="38"/>
      <c r="L2" s="38"/>
      <c r="M2" s="38"/>
      <c r="N2" s="38"/>
      <c r="O2" s="38"/>
    </row>
    <row r="3" spans="1:15" ht="28.5" customHeight="1" x14ac:dyDescent="0.2">
      <c r="A3" s="38"/>
      <c r="B3" s="38"/>
      <c r="C3" s="120" t="s">
        <v>738</v>
      </c>
      <c r="D3" s="120"/>
      <c r="E3" s="120"/>
      <c r="F3" s="120"/>
      <c r="G3" s="120"/>
      <c r="H3" s="120"/>
      <c r="I3" s="120"/>
      <c r="J3" s="120"/>
      <c r="K3" s="120"/>
      <c r="L3" s="120"/>
      <c r="M3" s="120"/>
      <c r="N3" s="120"/>
      <c r="O3" s="38"/>
    </row>
    <row r="4" spans="1:15" ht="18.75" customHeight="1" x14ac:dyDescent="0.2">
      <c r="A4" s="38"/>
      <c r="B4" s="38"/>
      <c r="C4" s="106"/>
      <c r="D4" s="106"/>
      <c r="E4" s="106"/>
      <c r="F4" s="106"/>
      <c r="G4" s="121" t="s">
        <v>785</v>
      </c>
      <c r="H4" s="121"/>
      <c r="I4" s="121"/>
      <c r="J4" s="121"/>
      <c r="K4" s="106"/>
      <c r="L4" s="106"/>
      <c r="M4" s="106"/>
      <c r="N4" s="106"/>
      <c r="O4" s="38"/>
    </row>
    <row r="5" spans="1:15" ht="21" customHeight="1" x14ac:dyDescent="0.2">
      <c r="A5" s="38"/>
      <c r="B5" s="38"/>
      <c r="C5" s="119" t="s">
        <v>789</v>
      </c>
      <c r="D5" s="119"/>
      <c r="E5" s="119"/>
      <c r="F5" s="119"/>
      <c r="G5" s="119"/>
      <c r="H5" s="119"/>
      <c r="I5" s="119"/>
      <c r="J5" s="119"/>
      <c r="K5" s="119"/>
      <c r="L5" s="119"/>
      <c r="M5" s="119"/>
      <c r="N5" s="119"/>
      <c r="O5" s="38"/>
    </row>
    <row r="6" spans="1:15" x14ac:dyDescent="0.2">
      <c r="A6" s="38"/>
      <c r="B6" s="38"/>
      <c r="C6" s="119"/>
      <c r="D6" s="119"/>
      <c r="E6" s="119"/>
      <c r="F6" s="119"/>
      <c r="G6" s="119"/>
      <c r="H6" s="119"/>
      <c r="I6" s="119"/>
      <c r="J6" s="119"/>
      <c r="K6" s="119"/>
      <c r="L6" s="119"/>
      <c r="M6" s="119"/>
      <c r="N6" s="119"/>
      <c r="O6" s="38"/>
    </row>
    <row r="7" spans="1:15" ht="20.25" customHeight="1" x14ac:dyDescent="0.2">
      <c r="A7" s="38"/>
      <c r="B7" s="38"/>
      <c r="C7" s="119"/>
      <c r="D7" s="119"/>
      <c r="E7" s="119"/>
      <c r="F7" s="119"/>
      <c r="G7" s="119"/>
      <c r="H7" s="119"/>
      <c r="I7" s="119"/>
      <c r="J7" s="119"/>
      <c r="K7" s="119"/>
      <c r="L7" s="119"/>
      <c r="M7" s="119"/>
      <c r="N7" s="119"/>
      <c r="O7" s="38"/>
    </row>
    <row r="8" spans="1:15" x14ac:dyDescent="0.2">
      <c r="A8" s="38"/>
      <c r="B8" s="38"/>
      <c r="C8" s="119"/>
      <c r="D8" s="119"/>
      <c r="E8" s="119"/>
      <c r="F8" s="119"/>
      <c r="G8" s="119"/>
      <c r="H8" s="119"/>
      <c r="I8" s="119"/>
      <c r="J8" s="119"/>
      <c r="K8" s="119"/>
      <c r="L8" s="119"/>
      <c r="M8" s="119"/>
      <c r="N8" s="119"/>
      <c r="O8" s="38"/>
    </row>
    <row r="9" spans="1:15" x14ac:dyDescent="0.2">
      <c r="A9" s="38"/>
      <c r="B9" s="38"/>
      <c r="C9" s="119"/>
      <c r="D9" s="119"/>
      <c r="E9" s="119"/>
      <c r="F9" s="119"/>
      <c r="G9" s="119"/>
      <c r="H9" s="119"/>
      <c r="I9" s="119"/>
      <c r="J9" s="119"/>
      <c r="K9" s="119"/>
      <c r="L9" s="119"/>
      <c r="M9" s="119"/>
      <c r="N9" s="119"/>
      <c r="O9" s="38"/>
    </row>
    <row r="10" spans="1:15" x14ac:dyDescent="0.2">
      <c r="A10" s="38"/>
      <c r="B10" s="38"/>
      <c r="C10" s="119"/>
      <c r="D10" s="119"/>
      <c r="E10" s="119"/>
      <c r="F10" s="119"/>
      <c r="G10" s="119"/>
      <c r="H10" s="119"/>
      <c r="I10" s="119"/>
      <c r="J10" s="119"/>
      <c r="K10" s="119"/>
      <c r="L10" s="119"/>
      <c r="M10" s="119"/>
      <c r="N10" s="119"/>
      <c r="O10" s="38"/>
    </row>
    <row r="11" spans="1:15" ht="33" customHeight="1" x14ac:dyDescent="0.2">
      <c r="A11" s="38"/>
      <c r="B11" s="38"/>
      <c r="C11" s="119"/>
      <c r="D11" s="119"/>
      <c r="E11" s="119"/>
      <c r="F11" s="119"/>
      <c r="G11" s="119"/>
      <c r="H11" s="119"/>
      <c r="I11" s="119"/>
      <c r="J11" s="119"/>
      <c r="K11" s="119"/>
      <c r="L11" s="119"/>
      <c r="M11" s="119"/>
      <c r="N11" s="119"/>
      <c r="O11" s="38"/>
    </row>
    <row r="12" spans="1:15" x14ac:dyDescent="0.2">
      <c r="A12" s="38"/>
      <c r="B12" s="38"/>
      <c r="C12" s="119"/>
      <c r="D12" s="119"/>
      <c r="E12" s="119"/>
      <c r="F12" s="119"/>
      <c r="G12" s="119"/>
      <c r="H12" s="119"/>
      <c r="I12" s="119"/>
      <c r="J12" s="119"/>
      <c r="K12" s="119"/>
      <c r="L12" s="119"/>
      <c r="M12" s="119"/>
      <c r="N12" s="119"/>
      <c r="O12" s="38"/>
    </row>
    <row r="13" spans="1:15" ht="30.75" customHeight="1" x14ac:dyDescent="0.2">
      <c r="A13" s="38"/>
      <c r="B13" s="38"/>
      <c r="C13" s="119"/>
      <c r="D13" s="119"/>
      <c r="E13" s="119"/>
      <c r="F13" s="119"/>
      <c r="G13" s="119"/>
      <c r="H13" s="119"/>
      <c r="I13" s="119"/>
      <c r="J13" s="119"/>
      <c r="K13" s="119"/>
      <c r="L13" s="119"/>
      <c r="M13" s="119"/>
      <c r="N13" s="119"/>
      <c r="O13" s="38"/>
    </row>
    <row r="14" spans="1:15" ht="30.75" customHeight="1" x14ac:dyDescent="0.2">
      <c r="A14" s="38"/>
      <c r="B14" s="38"/>
      <c r="C14" s="119"/>
      <c r="D14" s="119"/>
      <c r="E14" s="119"/>
      <c r="F14" s="119"/>
      <c r="G14" s="119"/>
      <c r="H14" s="119"/>
      <c r="I14" s="119"/>
      <c r="J14" s="119"/>
      <c r="K14" s="119"/>
      <c r="L14" s="119"/>
      <c r="M14" s="119"/>
      <c r="N14" s="119"/>
      <c r="O14" s="38"/>
    </row>
    <row r="15" spans="1:15" ht="30.75" customHeight="1" x14ac:dyDescent="0.2">
      <c r="A15" s="38"/>
      <c r="B15" s="38"/>
      <c r="C15" s="119"/>
      <c r="D15" s="119"/>
      <c r="E15" s="119"/>
      <c r="F15" s="119"/>
      <c r="G15" s="119"/>
      <c r="H15" s="119"/>
      <c r="I15" s="119"/>
      <c r="J15" s="119"/>
      <c r="K15" s="119"/>
      <c r="L15" s="119"/>
      <c r="M15" s="119"/>
      <c r="N15" s="119"/>
      <c r="O15" s="38"/>
    </row>
    <row r="16" spans="1:15" ht="30.75" customHeight="1" x14ac:dyDescent="0.2">
      <c r="A16" s="38"/>
      <c r="B16" s="38"/>
      <c r="C16" s="119"/>
      <c r="D16" s="119"/>
      <c r="E16" s="119"/>
      <c r="F16" s="119"/>
      <c r="G16" s="119"/>
      <c r="H16" s="119"/>
      <c r="I16" s="119"/>
      <c r="J16" s="119"/>
      <c r="K16" s="119"/>
      <c r="L16" s="119"/>
      <c r="M16" s="119"/>
      <c r="N16" s="119"/>
      <c r="O16" s="38"/>
    </row>
    <row r="17" spans="1:16" ht="30.75" customHeight="1" x14ac:dyDescent="0.2">
      <c r="A17" s="38"/>
      <c r="B17" s="38"/>
      <c r="C17" s="119"/>
      <c r="D17" s="119"/>
      <c r="E17" s="119"/>
      <c r="F17" s="119"/>
      <c r="G17" s="119"/>
      <c r="H17" s="119"/>
      <c r="I17" s="119"/>
      <c r="J17" s="119"/>
      <c r="K17" s="119"/>
      <c r="L17" s="119"/>
      <c r="M17" s="119"/>
      <c r="N17" s="119"/>
      <c r="O17" s="38"/>
    </row>
    <row r="18" spans="1:16" ht="30.75" customHeight="1" x14ac:dyDescent="0.2">
      <c r="A18" s="38"/>
      <c r="B18" s="38"/>
      <c r="C18" s="123"/>
      <c r="D18" s="123"/>
      <c r="E18" s="123"/>
      <c r="F18" s="123"/>
      <c r="G18" s="124"/>
      <c r="H18" s="124"/>
      <c r="I18" s="124"/>
      <c r="J18" s="124"/>
      <c r="K18" s="110"/>
      <c r="L18" s="38"/>
      <c r="M18" s="38"/>
      <c r="N18" s="38"/>
      <c r="O18" s="38"/>
    </row>
    <row r="19" spans="1:16" ht="30.75" customHeight="1" x14ac:dyDescent="0.2">
      <c r="A19" s="38"/>
      <c r="B19" s="38"/>
      <c r="C19" s="123"/>
      <c r="D19" s="123"/>
      <c r="E19" s="123"/>
      <c r="F19" s="123"/>
      <c r="G19" s="124"/>
      <c r="H19" s="124"/>
      <c r="I19" s="124"/>
      <c r="J19" s="124"/>
      <c r="K19" s="124"/>
      <c r="L19" s="124"/>
      <c r="M19" s="124"/>
      <c r="N19" s="124"/>
      <c r="O19" s="38"/>
    </row>
    <row r="20" spans="1:16" ht="30.75" customHeight="1" x14ac:dyDescent="0.2">
      <c r="A20" s="38"/>
      <c r="B20" s="38"/>
      <c r="C20" s="109"/>
      <c r="D20" s="38"/>
      <c r="E20" s="38"/>
      <c r="F20" s="38"/>
      <c r="G20" s="38"/>
      <c r="H20" s="38"/>
      <c r="I20" s="38"/>
      <c r="J20" s="38"/>
      <c r="K20" s="38"/>
      <c r="L20" s="38"/>
      <c r="M20" s="38"/>
      <c r="N20" s="38"/>
      <c r="O20" s="38"/>
    </row>
    <row r="21" spans="1:16" ht="30.75" customHeight="1" x14ac:dyDescent="0.2">
      <c r="A21" s="38"/>
      <c r="B21" s="38"/>
      <c r="C21" s="125"/>
      <c r="D21" s="126"/>
      <c r="E21" s="126"/>
      <c r="F21" s="126"/>
      <c r="G21" s="127"/>
      <c r="H21" s="127"/>
      <c r="I21" s="127"/>
      <c r="J21" s="127"/>
      <c r="K21" s="127"/>
      <c r="L21" s="127"/>
      <c r="M21" s="127"/>
      <c r="N21" s="127"/>
      <c r="O21" s="38"/>
    </row>
    <row r="22" spans="1:16" ht="30.75" customHeight="1" x14ac:dyDescent="0.2">
      <c r="A22" s="38"/>
      <c r="B22" s="38"/>
      <c r="C22" s="126"/>
      <c r="D22" s="126"/>
      <c r="E22" s="126"/>
      <c r="F22" s="126"/>
      <c r="G22" s="127"/>
      <c r="H22" s="127"/>
      <c r="I22" s="127"/>
      <c r="J22" s="127"/>
      <c r="K22" s="127"/>
      <c r="L22" s="127"/>
      <c r="M22" s="127"/>
      <c r="N22" s="127"/>
      <c r="O22" s="38"/>
    </row>
    <row r="23" spans="1:16" ht="19.5" customHeight="1" x14ac:dyDescent="0.2">
      <c r="A23" s="38"/>
      <c r="B23" s="38"/>
      <c r="C23" s="111"/>
      <c r="D23" s="111"/>
      <c r="E23" s="111"/>
      <c r="F23" s="111"/>
      <c r="G23" s="112"/>
      <c r="H23" s="112"/>
      <c r="I23" s="112"/>
      <c r="J23" s="112"/>
      <c r="K23" s="112"/>
      <c r="L23" s="112"/>
      <c r="M23" s="112"/>
      <c r="N23" s="112"/>
      <c r="O23" s="38"/>
    </row>
    <row r="24" spans="1:16" ht="30.75" customHeight="1" x14ac:dyDescent="0.2">
      <c r="A24" s="38"/>
      <c r="B24" s="38"/>
      <c r="C24" s="128"/>
      <c r="D24" s="129"/>
      <c r="E24" s="129"/>
      <c r="F24" s="129"/>
      <c r="G24" s="130"/>
      <c r="H24" s="130"/>
      <c r="I24" s="130"/>
      <c r="J24" s="130"/>
      <c r="L24" s="38"/>
      <c r="M24" s="38"/>
      <c r="N24" s="38"/>
      <c r="O24" s="38"/>
    </row>
    <row r="25" spans="1:16" x14ac:dyDescent="0.2">
      <c r="A25" s="38"/>
      <c r="B25" s="38"/>
      <c r="C25" s="109"/>
      <c r="D25" s="38"/>
      <c r="E25" s="113"/>
      <c r="F25" s="113"/>
      <c r="G25" s="113"/>
      <c r="H25" s="113"/>
      <c r="I25" s="113"/>
      <c r="J25" s="113"/>
      <c r="K25" s="113"/>
      <c r="L25" s="113"/>
      <c r="M25" s="113"/>
      <c r="N25" s="113"/>
      <c r="O25" s="38"/>
    </row>
    <row r="26" spans="1:16" ht="30.75" customHeight="1" x14ac:dyDescent="0.2">
      <c r="A26" s="38"/>
      <c r="B26" s="38"/>
      <c r="C26" s="38"/>
      <c r="D26" s="38"/>
      <c r="E26" s="38"/>
      <c r="F26" s="38"/>
      <c r="G26" s="38"/>
      <c r="H26" s="38"/>
      <c r="I26" s="38"/>
      <c r="J26" s="38"/>
      <c r="K26" s="38"/>
      <c r="L26" s="38"/>
      <c r="M26" s="38"/>
      <c r="N26" s="38"/>
      <c r="O26" s="38"/>
    </row>
    <row r="27" spans="1:16" x14ac:dyDescent="0.2">
      <c r="A27" s="38"/>
      <c r="B27" s="38"/>
      <c r="C27" s="38"/>
      <c r="D27" s="38"/>
      <c r="E27" s="38"/>
      <c r="F27" s="38"/>
      <c r="G27" s="38"/>
      <c r="H27" s="38"/>
      <c r="I27" s="38"/>
      <c r="J27" s="38"/>
      <c r="K27" s="38"/>
      <c r="L27" s="38"/>
      <c r="M27" s="38"/>
      <c r="N27" s="38"/>
      <c r="O27" s="38"/>
    </row>
    <row r="28" spans="1:16" x14ac:dyDescent="0.2">
      <c r="A28" s="38"/>
      <c r="B28" s="38"/>
      <c r="C28" s="105"/>
      <c r="D28" s="38"/>
      <c r="E28" s="38"/>
      <c r="F28" s="38"/>
      <c r="G28" s="38"/>
      <c r="H28" s="105"/>
      <c r="I28" s="131"/>
      <c r="J28" s="131"/>
      <c r="K28" s="131"/>
      <c r="L28" s="131"/>
      <c r="M28" s="131"/>
      <c r="N28" s="131"/>
      <c r="O28" s="131"/>
      <c r="P28" s="131"/>
    </row>
    <row r="29" spans="1:16" x14ac:dyDescent="0.2">
      <c r="A29" s="38"/>
      <c r="B29" s="38"/>
      <c r="C29" s="105"/>
      <c r="D29" s="38"/>
      <c r="E29" s="38"/>
      <c r="F29" s="38"/>
      <c r="G29" s="38"/>
      <c r="H29" s="105"/>
      <c r="I29" s="131"/>
      <c r="J29" s="131"/>
      <c r="K29" s="131"/>
      <c r="L29" s="131"/>
      <c r="M29" s="131"/>
      <c r="N29" s="131"/>
      <c r="O29" s="131"/>
      <c r="P29" s="131"/>
    </row>
    <row r="30" spans="1:16" ht="12.75" customHeight="1" x14ac:dyDescent="0.2">
      <c r="A30" s="38"/>
      <c r="B30" s="38"/>
      <c r="C30" s="105"/>
      <c r="D30" s="38"/>
      <c r="E30" s="38"/>
      <c r="F30" s="38"/>
      <c r="G30" s="38"/>
      <c r="H30" s="105"/>
      <c r="I30" s="122"/>
      <c r="J30" s="122"/>
      <c r="K30" s="122"/>
      <c r="L30" s="122"/>
      <c r="M30" s="122"/>
      <c r="N30" s="122"/>
      <c r="O30" s="122"/>
      <c r="P30" s="122"/>
    </row>
    <row r="31" spans="1:16" x14ac:dyDescent="0.2">
      <c r="A31" s="38"/>
      <c r="B31" s="38"/>
      <c r="C31" s="38"/>
      <c r="D31" s="38"/>
      <c r="E31" s="38"/>
      <c r="F31" s="38"/>
      <c r="G31" s="38"/>
      <c r="H31" s="38"/>
      <c r="I31" s="122"/>
      <c r="J31" s="122"/>
      <c r="K31" s="122"/>
      <c r="L31" s="122"/>
      <c r="M31" s="122"/>
      <c r="N31" s="122"/>
      <c r="O31" s="122"/>
      <c r="P31" s="122"/>
    </row>
    <row r="32" spans="1:16" x14ac:dyDescent="0.2">
      <c r="A32" s="38"/>
      <c r="B32" s="38"/>
      <c r="C32" s="38"/>
      <c r="D32" s="38"/>
      <c r="E32" s="38"/>
      <c r="F32" s="38"/>
      <c r="G32" s="38"/>
      <c r="H32" s="38"/>
      <c r="I32" s="114"/>
      <c r="J32" s="114"/>
      <c r="K32" s="114"/>
      <c r="L32" s="114"/>
      <c r="M32" s="114"/>
      <c r="N32" s="114"/>
      <c r="O32" s="38"/>
    </row>
    <row r="33" spans="1:15" x14ac:dyDescent="0.2">
      <c r="A33" s="38"/>
      <c r="B33" s="38"/>
      <c r="C33" s="38"/>
      <c r="D33" s="38"/>
      <c r="E33" s="38"/>
      <c r="F33" s="38"/>
      <c r="G33" s="38"/>
      <c r="H33" s="38"/>
      <c r="I33" s="38"/>
      <c r="J33" s="38"/>
      <c r="K33" s="38"/>
      <c r="L33" s="38"/>
      <c r="M33" s="38"/>
      <c r="N33" s="38"/>
      <c r="O33" s="38"/>
    </row>
  </sheetData>
  <dataConsolidate/>
  <mergeCells count="13">
    <mergeCell ref="C5:N17"/>
    <mergeCell ref="C3:N3"/>
    <mergeCell ref="G4:J4"/>
    <mergeCell ref="I30:P31"/>
    <mergeCell ref="C18:F18"/>
    <mergeCell ref="G18:J18"/>
    <mergeCell ref="C19:F19"/>
    <mergeCell ref="G19:N19"/>
    <mergeCell ref="C21:F22"/>
    <mergeCell ref="G21:N22"/>
    <mergeCell ref="C24:F24"/>
    <mergeCell ref="G24:J24"/>
    <mergeCell ref="I28:P29"/>
  </mergeCells>
  <pageMargins left="0.70866141732283472" right="0.70866141732283472" top="0.74803149606299213" bottom="0.74803149606299213" header="0.31496062992125984" footer="0.31496062992125984"/>
  <pageSetup paperSize="9" scale="71" fitToHeight="2"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944380F-DD45-4152-8DF7-C8A2B80F2B16}">
          <x14:formula1>
            <xm:f>Listas!$B$3:$B$4</xm:f>
          </x14:formula1>
          <xm:sqref>H28:H30 C28:C30</xm:sqref>
        </x14:dataValidation>
        <x14:dataValidation type="list" allowBlank="1" showInputMessage="1" showErrorMessage="1" xr:uid="{0D12ACD7-92E8-4867-AA80-67EF3210C727}">
          <x14:formula1>
            <xm:f>Listas!$A$3:$A$639</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4"/>
  <sheetViews>
    <sheetView showGridLines="0" topLeftCell="A17" zoomScaleNormal="100" zoomScaleSheetLayoutView="100" workbookViewId="0">
      <selection activeCell="K41" sqref="K41"/>
    </sheetView>
  </sheetViews>
  <sheetFormatPr defaultColWidth="9.140625" defaultRowHeight="12.75" x14ac:dyDescent="0.2"/>
  <cols>
    <col min="1" max="1" width="3.28515625" style="1" customWidth="1"/>
    <col min="2" max="2" width="2.140625" style="1" customWidth="1"/>
    <col min="3" max="13" width="9.140625" style="1"/>
    <col min="14" max="14" width="12.28515625" style="1" customWidth="1"/>
    <col min="15" max="15" width="5.5703125" style="1" customWidth="1"/>
    <col min="16" max="16384" width="9.140625" style="1"/>
  </cols>
  <sheetData>
    <row r="1" spans="1:16" ht="13.5" thickBot="1" x14ac:dyDescent="0.25"/>
    <row r="2" spans="1:16" x14ac:dyDescent="0.2">
      <c r="A2" s="38"/>
      <c r="B2" s="39"/>
      <c r="C2" s="40"/>
      <c r="D2" s="40"/>
      <c r="E2" s="40"/>
      <c r="F2" s="40"/>
      <c r="G2" s="40"/>
      <c r="H2" s="40"/>
      <c r="I2" s="40"/>
      <c r="J2" s="40"/>
      <c r="K2" s="40"/>
      <c r="L2" s="40"/>
      <c r="M2" s="40"/>
      <c r="N2" s="40"/>
      <c r="O2" s="40"/>
      <c r="P2" s="115"/>
    </row>
    <row r="3" spans="1:16" ht="28.5" customHeight="1" x14ac:dyDescent="0.2">
      <c r="A3" s="38"/>
      <c r="B3" s="41"/>
      <c r="C3" s="120" t="s">
        <v>738</v>
      </c>
      <c r="D3" s="120"/>
      <c r="E3" s="120"/>
      <c r="F3" s="120"/>
      <c r="G3" s="120"/>
      <c r="H3" s="120"/>
      <c r="I3" s="120"/>
      <c r="J3" s="120"/>
      <c r="K3" s="120"/>
      <c r="L3" s="120"/>
      <c r="M3" s="120"/>
      <c r="N3" s="120"/>
      <c r="O3" s="38"/>
      <c r="P3" s="116"/>
    </row>
    <row r="4" spans="1:16" x14ac:dyDescent="0.2">
      <c r="A4" s="38"/>
      <c r="B4" s="41"/>
      <c r="C4" s="106"/>
      <c r="D4" s="106"/>
      <c r="E4" s="106"/>
      <c r="F4" s="106"/>
      <c r="G4" s="106"/>
      <c r="H4" s="106"/>
      <c r="I4" s="106"/>
      <c r="J4" s="106"/>
      <c r="K4" s="106"/>
      <c r="L4" s="106"/>
      <c r="M4" s="106"/>
      <c r="N4" s="106"/>
      <c r="O4" s="38"/>
      <c r="P4" s="116"/>
    </row>
    <row r="5" spans="1:16" ht="21" customHeight="1" x14ac:dyDescent="0.2">
      <c r="A5" s="38"/>
      <c r="B5" s="41"/>
      <c r="C5" s="38"/>
      <c r="D5" s="38"/>
      <c r="E5" s="38"/>
      <c r="F5" s="38"/>
      <c r="G5" s="38"/>
      <c r="H5" s="128" t="s">
        <v>663</v>
      </c>
      <c r="I5" s="128"/>
      <c r="J5" s="128"/>
      <c r="K5" s="134"/>
      <c r="L5" s="133"/>
      <c r="M5" s="133"/>
      <c r="N5" s="38"/>
      <c r="O5" s="38"/>
      <c r="P5" s="116"/>
    </row>
    <row r="6" spans="1:16" x14ac:dyDescent="0.2">
      <c r="A6" s="38"/>
      <c r="B6" s="41"/>
      <c r="C6" s="38"/>
      <c r="D6" s="38"/>
      <c r="E6" s="38"/>
      <c r="F6" s="38"/>
      <c r="G6" s="38"/>
      <c r="H6" s="38"/>
      <c r="I6" s="38"/>
      <c r="J6" s="38"/>
      <c r="K6" s="38"/>
      <c r="L6" s="38"/>
      <c r="M6" s="38"/>
      <c r="N6" s="38"/>
      <c r="O6" s="38"/>
      <c r="P6" s="116"/>
    </row>
    <row r="7" spans="1:16" ht="20.25" customHeight="1" x14ac:dyDescent="0.2">
      <c r="A7" s="38"/>
      <c r="B7" s="41"/>
      <c r="C7" s="38"/>
      <c r="D7" s="38"/>
      <c r="E7" s="38"/>
      <c r="F7" s="38"/>
      <c r="G7" s="38"/>
      <c r="H7" s="146" t="s">
        <v>715</v>
      </c>
      <c r="I7" s="146"/>
      <c r="J7" s="146"/>
      <c r="K7" s="146"/>
      <c r="L7" s="147"/>
      <c r="M7" s="148"/>
      <c r="N7" s="38"/>
      <c r="O7" s="38"/>
      <c r="P7" s="116"/>
    </row>
    <row r="8" spans="1:16" x14ac:dyDescent="0.2">
      <c r="A8" s="38"/>
      <c r="B8" s="41"/>
      <c r="C8" s="38"/>
      <c r="D8" s="38"/>
      <c r="E8" s="38"/>
      <c r="F8" s="38"/>
      <c r="G8" s="38"/>
      <c r="H8" s="38"/>
      <c r="I8" s="38"/>
      <c r="J8" s="38"/>
      <c r="K8" s="38"/>
      <c r="L8" s="38"/>
      <c r="M8" s="38"/>
      <c r="N8" s="38"/>
      <c r="O8" s="38"/>
      <c r="P8" s="116"/>
    </row>
    <row r="9" spans="1:16" x14ac:dyDescent="0.2">
      <c r="A9" s="38"/>
      <c r="B9" s="41"/>
      <c r="C9" s="38"/>
      <c r="D9" s="38"/>
      <c r="E9" s="38"/>
      <c r="F9" s="38"/>
      <c r="G9" s="38"/>
      <c r="H9" s="38"/>
      <c r="I9" s="38"/>
      <c r="J9" s="38"/>
      <c r="K9" s="38"/>
      <c r="L9" s="38"/>
      <c r="M9" s="38"/>
      <c r="N9" s="38"/>
      <c r="O9" s="38"/>
      <c r="P9" s="116"/>
    </row>
    <row r="10" spans="1:16" x14ac:dyDescent="0.2">
      <c r="A10" s="38"/>
      <c r="B10" s="41"/>
      <c r="C10" s="107" t="s">
        <v>740</v>
      </c>
      <c r="D10" s="38"/>
      <c r="E10" s="38"/>
      <c r="F10" s="38"/>
      <c r="G10" s="38"/>
      <c r="H10" s="38"/>
      <c r="I10" s="38"/>
      <c r="J10" s="38"/>
      <c r="K10" s="38"/>
      <c r="L10" s="38"/>
      <c r="M10" s="38"/>
      <c r="N10" s="38"/>
      <c r="O10" s="38"/>
      <c r="P10" s="116"/>
    </row>
    <row r="11" spans="1:16" ht="33" customHeight="1" x14ac:dyDescent="0.2">
      <c r="A11" s="38"/>
      <c r="B11" s="41"/>
      <c r="C11" s="144" t="s">
        <v>739</v>
      </c>
      <c r="D11" s="144"/>
      <c r="E11" s="144"/>
      <c r="F11" s="144"/>
      <c r="G11" s="144"/>
      <c r="H11" s="144"/>
      <c r="I11" s="144"/>
      <c r="J11" s="144"/>
      <c r="K11" s="144"/>
      <c r="L11" s="144"/>
      <c r="M11" s="144"/>
      <c r="N11" s="144"/>
      <c r="O11" s="38"/>
      <c r="P11" s="116"/>
    </row>
    <row r="12" spans="1:16" x14ac:dyDescent="0.2">
      <c r="A12" s="38"/>
      <c r="B12" s="41"/>
      <c r="C12" s="38"/>
      <c r="D12" s="38"/>
      <c r="E12" s="38"/>
      <c r="F12" s="38"/>
      <c r="G12" s="38"/>
      <c r="H12" s="38"/>
      <c r="I12" s="38"/>
      <c r="J12" s="38"/>
      <c r="K12" s="38"/>
      <c r="L12" s="38"/>
      <c r="M12" s="38"/>
      <c r="N12" s="38"/>
      <c r="O12" s="38"/>
      <c r="P12" s="116"/>
    </row>
    <row r="13" spans="1:16" ht="30.75" customHeight="1" x14ac:dyDescent="0.2">
      <c r="A13" s="38"/>
      <c r="B13" s="41"/>
      <c r="C13" s="143" t="s">
        <v>647</v>
      </c>
      <c r="D13" s="155"/>
      <c r="E13" s="149"/>
      <c r="F13" s="150"/>
      <c r="G13" s="150"/>
      <c r="H13" s="150"/>
      <c r="I13" s="150"/>
      <c r="J13" s="150"/>
      <c r="K13" s="150"/>
      <c r="L13" s="150"/>
      <c r="M13" s="150"/>
      <c r="N13" s="151"/>
      <c r="O13" s="38"/>
      <c r="P13" s="116"/>
    </row>
    <row r="14" spans="1:16" ht="30.75" customHeight="1" x14ac:dyDescent="0.2">
      <c r="A14" s="38"/>
      <c r="B14" s="41"/>
      <c r="C14" s="143" t="s">
        <v>648</v>
      </c>
      <c r="D14" s="143"/>
      <c r="E14" s="142"/>
      <c r="F14" s="142"/>
      <c r="G14" s="142"/>
      <c r="H14" s="142"/>
      <c r="I14" s="142"/>
      <c r="J14" s="142"/>
      <c r="K14" s="142"/>
      <c r="L14" s="142"/>
      <c r="M14" s="142"/>
      <c r="N14" s="142"/>
      <c r="O14" s="38"/>
      <c r="P14" s="116"/>
    </row>
    <row r="15" spans="1:16" ht="30.75" customHeight="1" x14ac:dyDescent="0.2">
      <c r="A15" s="38"/>
      <c r="B15" s="41"/>
      <c r="C15" s="143" t="s">
        <v>649</v>
      </c>
      <c r="D15" s="143"/>
      <c r="E15" s="142"/>
      <c r="F15" s="142"/>
      <c r="G15" s="142"/>
      <c r="H15" s="142"/>
      <c r="I15" s="38"/>
      <c r="J15" s="108" t="s">
        <v>0</v>
      </c>
      <c r="K15" s="152"/>
      <c r="L15" s="153"/>
      <c r="M15" s="153"/>
      <c r="N15" s="154"/>
      <c r="O15" s="38"/>
      <c r="P15" s="116"/>
    </row>
    <row r="16" spans="1:16" ht="30.75" customHeight="1" x14ac:dyDescent="0.2">
      <c r="A16" s="38"/>
      <c r="B16" s="41"/>
      <c r="C16" s="143" t="s">
        <v>1</v>
      </c>
      <c r="D16" s="143"/>
      <c r="E16" s="142"/>
      <c r="F16" s="142"/>
      <c r="G16" s="142"/>
      <c r="H16" s="142"/>
      <c r="I16" s="142"/>
      <c r="J16" s="142"/>
      <c r="K16" s="142"/>
      <c r="L16" s="142"/>
      <c r="M16" s="142"/>
      <c r="N16" s="142"/>
      <c r="O16" s="38"/>
      <c r="P16" s="116"/>
    </row>
    <row r="17" spans="1:16" ht="30.75" customHeight="1" x14ac:dyDescent="0.2">
      <c r="A17" s="38"/>
      <c r="B17" s="41"/>
      <c r="C17" s="109"/>
      <c r="D17" s="38"/>
      <c r="E17" s="38"/>
      <c r="F17" s="38"/>
      <c r="G17" s="38"/>
      <c r="H17" s="38"/>
      <c r="I17" s="38"/>
      <c r="J17" s="38"/>
      <c r="K17" s="38"/>
      <c r="L17" s="38"/>
      <c r="M17" s="38"/>
      <c r="N17" s="38"/>
      <c r="O17" s="38"/>
      <c r="P17" s="116"/>
    </row>
    <row r="18" spans="1:16" ht="30.75" customHeight="1" x14ac:dyDescent="0.2">
      <c r="A18" s="38"/>
      <c r="B18" s="41"/>
      <c r="C18" s="123" t="s">
        <v>646</v>
      </c>
      <c r="D18" s="123"/>
      <c r="E18" s="123"/>
      <c r="F18" s="138"/>
      <c r="G18" s="139"/>
      <c r="H18" s="140"/>
      <c r="I18" s="140"/>
      <c r="J18" s="141"/>
      <c r="K18" s="110" t="s">
        <v>642</v>
      </c>
      <c r="L18" s="38"/>
      <c r="M18" s="38"/>
      <c r="N18" s="38"/>
      <c r="O18" s="38"/>
      <c r="P18" s="116"/>
    </row>
    <row r="19" spans="1:16" ht="30.75" customHeight="1" x14ac:dyDescent="0.2">
      <c r="A19" s="38"/>
      <c r="B19" s="41"/>
      <c r="C19" s="123" t="s">
        <v>650</v>
      </c>
      <c r="D19" s="123"/>
      <c r="E19" s="123"/>
      <c r="F19" s="138"/>
      <c r="G19" s="145"/>
      <c r="H19" s="145"/>
      <c r="I19" s="145"/>
      <c r="J19" s="145"/>
      <c r="K19" s="145"/>
      <c r="L19" s="145"/>
      <c r="M19" s="145"/>
      <c r="N19" s="145"/>
      <c r="O19" s="38"/>
      <c r="P19" s="116"/>
    </row>
    <row r="20" spans="1:16" ht="30.75" customHeight="1" x14ac:dyDescent="0.2">
      <c r="A20" s="38"/>
      <c r="B20" s="41"/>
      <c r="C20" s="109"/>
      <c r="D20" s="38"/>
      <c r="E20" s="38"/>
      <c r="F20" s="38"/>
      <c r="G20" s="38"/>
      <c r="H20" s="38"/>
      <c r="I20" s="38"/>
      <c r="J20" s="38"/>
      <c r="K20" s="38"/>
      <c r="L20" s="38"/>
      <c r="M20" s="38"/>
      <c r="N20" s="38"/>
      <c r="O20" s="38"/>
      <c r="P20" s="116"/>
    </row>
    <row r="21" spans="1:16" ht="30.75" customHeight="1" x14ac:dyDescent="0.2">
      <c r="A21" s="38"/>
      <c r="B21" s="41"/>
      <c r="C21" s="125" t="s">
        <v>643</v>
      </c>
      <c r="D21" s="126"/>
      <c r="E21" s="126"/>
      <c r="F21" s="126"/>
      <c r="G21" s="142"/>
      <c r="H21" s="142"/>
      <c r="I21" s="142"/>
      <c r="J21" s="142"/>
      <c r="K21" s="142"/>
      <c r="L21" s="142"/>
      <c r="M21" s="142"/>
      <c r="N21" s="142"/>
      <c r="O21" s="38"/>
      <c r="P21" s="116"/>
    </row>
    <row r="22" spans="1:16" ht="30.75" customHeight="1" x14ac:dyDescent="0.2">
      <c r="A22" s="38"/>
      <c r="B22" s="41"/>
      <c r="C22" s="126"/>
      <c r="D22" s="126"/>
      <c r="E22" s="126"/>
      <c r="F22" s="126"/>
      <c r="G22" s="142"/>
      <c r="H22" s="142"/>
      <c r="I22" s="142"/>
      <c r="J22" s="142"/>
      <c r="K22" s="142"/>
      <c r="L22" s="142"/>
      <c r="M22" s="142"/>
      <c r="N22" s="142"/>
      <c r="O22" s="38"/>
      <c r="P22" s="116"/>
    </row>
    <row r="23" spans="1:16" ht="19.5" customHeight="1" x14ac:dyDescent="0.2">
      <c r="A23" s="38"/>
      <c r="B23" s="41"/>
      <c r="C23" s="111"/>
      <c r="D23" s="111"/>
      <c r="E23" s="111"/>
      <c r="F23" s="111"/>
      <c r="G23" s="112"/>
      <c r="H23" s="112"/>
      <c r="I23" s="112"/>
      <c r="J23" s="112"/>
      <c r="K23" s="112"/>
      <c r="L23" s="112"/>
      <c r="M23" s="112"/>
      <c r="N23" s="112"/>
      <c r="O23" s="38"/>
      <c r="P23" s="116"/>
    </row>
    <row r="24" spans="1:16" ht="30.75" customHeight="1" x14ac:dyDescent="0.2">
      <c r="A24" s="38"/>
      <c r="B24" s="41"/>
      <c r="C24" s="128" t="s">
        <v>651</v>
      </c>
      <c r="D24" s="129"/>
      <c r="E24" s="129"/>
      <c r="F24" s="129"/>
      <c r="G24" s="135"/>
      <c r="H24" s="136"/>
      <c r="I24" s="136"/>
      <c r="J24" s="137"/>
      <c r="L24" s="38"/>
      <c r="M24" s="38"/>
      <c r="N24" s="38"/>
      <c r="O24" s="38"/>
      <c r="P24" s="116"/>
    </row>
    <row r="25" spans="1:16" ht="30.75" customHeight="1" x14ac:dyDescent="0.2">
      <c r="A25" s="38"/>
      <c r="B25" s="41"/>
      <c r="C25" s="118"/>
      <c r="D25" s="132" t="s">
        <v>787</v>
      </c>
      <c r="E25" s="132"/>
      <c r="F25" s="132"/>
      <c r="G25" s="132"/>
      <c r="H25" s="132"/>
      <c r="I25" s="132"/>
      <c r="J25" s="132"/>
      <c r="K25" s="132"/>
      <c r="L25" s="132"/>
      <c r="M25" s="132"/>
      <c r="N25" s="132"/>
      <c r="O25" s="132"/>
      <c r="P25" s="116"/>
    </row>
    <row r="26" spans="1:16" x14ac:dyDescent="0.2">
      <c r="A26" s="38"/>
      <c r="B26" s="41"/>
      <c r="C26" s="109"/>
      <c r="D26" s="132"/>
      <c r="E26" s="132"/>
      <c r="F26" s="132"/>
      <c r="G26" s="132"/>
      <c r="H26" s="132"/>
      <c r="I26" s="132"/>
      <c r="J26" s="132"/>
      <c r="K26" s="132"/>
      <c r="L26" s="132"/>
      <c r="M26" s="132"/>
      <c r="N26" s="132"/>
      <c r="O26" s="132"/>
      <c r="P26" s="116"/>
    </row>
    <row r="27" spans="1:16" ht="30.75" customHeight="1" x14ac:dyDescent="0.2">
      <c r="A27" s="38"/>
      <c r="B27" s="41"/>
      <c r="C27" s="38" t="s">
        <v>652</v>
      </c>
      <c r="D27" s="38"/>
      <c r="E27" s="38"/>
      <c r="F27" s="38"/>
      <c r="G27" s="38"/>
      <c r="H27" s="38"/>
      <c r="I27" s="38"/>
      <c r="J27" s="38"/>
      <c r="K27" s="38"/>
      <c r="L27" s="38"/>
      <c r="M27" s="38"/>
      <c r="N27" s="38"/>
      <c r="O27" s="38"/>
      <c r="P27" s="116"/>
    </row>
    <row r="28" spans="1:16" x14ac:dyDescent="0.2">
      <c r="A28" s="38"/>
      <c r="B28" s="41"/>
      <c r="C28" s="171"/>
      <c r="D28" s="171"/>
      <c r="E28" s="171"/>
      <c r="F28" s="171"/>
      <c r="G28" s="171"/>
      <c r="H28" s="171"/>
      <c r="I28" s="171"/>
      <c r="J28" s="171"/>
      <c r="K28" s="171"/>
      <c r="L28" s="171"/>
      <c r="M28" s="171"/>
      <c r="N28" s="171"/>
      <c r="O28" s="171"/>
      <c r="P28" s="172"/>
    </row>
    <row r="29" spans="1:16" x14ac:dyDescent="0.2">
      <c r="A29" s="38"/>
      <c r="B29" s="41"/>
      <c r="C29" s="173"/>
      <c r="D29" s="171" t="s">
        <v>2</v>
      </c>
      <c r="E29" s="171"/>
      <c r="F29" s="171"/>
      <c r="G29" s="171"/>
      <c r="H29" s="173"/>
      <c r="I29" s="174" t="s">
        <v>783</v>
      </c>
      <c r="J29" s="174"/>
      <c r="K29" s="174"/>
      <c r="L29" s="174"/>
      <c r="M29" s="174"/>
      <c r="N29" s="174"/>
      <c r="O29" s="174"/>
      <c r="P29" s="175"/>
    </row>
    <row r="30" spans="1:16" x14ac:dyDescent="0.2">
      <c r="A30" s="38"/>
      <c r="B30" s="41"/>
      <c r="C30" s="176"/>
      <c r="D30" s="171"/>
      <c r="E30" s="171"/>
      <c r="F30" s="171"/>
      <c r="G30" s="171"/>
      <c r="H30" s="177"/>
      <c r="I30" s="174"/>
      <c r="J30" s="174"/>
      <c r="K30" s="174"/>
      <c r="L30" s="174"/>
      <c r="M30" s="174"/>
      <c r="N30" s="174"/>
      <c r="O30" s="174"/>
      <c r="P30" s="175"/>
    </row>
    <row r="31" spans="1:16" ht="12.75" customHeight="1" x14ac:dyDescent="0.2">
      <c r="A31" s="38"/>
      <c r="B31" s="41"/>
      <c r="C31" s="173"/>
      <c r="D31" s="171" t="s">
        <v>788</v>
      </c>
      <c r="E31" s="171"/>
      <c r="F31" s="171"/>
      <c r="G31" s="171"/>
      <c r="H31" s="173"/>
      <c r="I31" s="178" t="s">
        <v>784</v>
      </c>
      <c r="J31" s="178"/>
      <c r="K31" s="178"/>
      <c r="L31" s="178"/>
      <c r="M31" s="178"/>
      <c r="N31" s="178"/>
      <c r="O31" s="178"/>
      <c r="P31" s="179"/>
    </row>
    <row r="32" spans="1:16" x14ac:dyDescent="0.2">
      <c r="A32" s="38"/>
      <c r="B32" s="41"/>
      <c r="C32" s="171"/>
      <c r="D32" s="171"/>
      <c r="E32" s="171"/>
      <c r="F32" s="171"/>
      <c r="G32" s="171"/>
      <c r="H32" s="171"/>
      <c r="I32" s="178"/>
      <c r="J32" s="178"/>
      <c r="K32" s="178"/>
      <c r="L32" s="178"/>
      <c r="M32" s="178"/>
      <c r="N32" s="178"/>
      <c r="O32" s="178"/>
      <c r="P32" s="179"/>
    </row>
    <row r="33" spans="1:16" x14ac:dyDescent="0.2">
      <c r="A33" s="38"/>
      <c r="B33" s="41"/>
      <c r="C33" s="38"/>
      <c r="D33" s="38"/>
      <c r="E33" s="38"/>
      <c r="F33" s="38"/>
      <c r="G33" s="38"/>
      <c r="H33" s="38"/>
      <c r="I33" s="114"/>
      <c r="J33" s="114"/>
      <c r="K33" s="114"/>
      <c r="L33" s="114"/>
      <c r="M33" s="114"/>
      <c r="N33" s="114"/>
      <c r="O33" s="38"/>
      <c r="P33" s="116"/>
    </row>
    <row r="34" spans="1:16" ht="13.5" thickBot="1" x14ac:dyDescent="0.25">
      <c r="A34" s="38"/>
      <c r="B34" s="42"/>
      <c r="C34" s="43"/>
      <c r="D34" s="43"/>
      <c r="E34" s="43"/>
      <c r="F34" s="43"/>
      <c r="G34" s="43"/>
      <c r="H34" s="43"/>
      <c r="I34" s="43"/>
      <c r="J34" s="43"/>
      <c r="K34" s="43"/>
      <c r="L34" s="43"/>
      <c r="M34" s="43"/>
      <c r="N34" s="43"/>
      <c r="O34" s="43"/>
      <c r="P34" s="117"/>
    </row>
  </sheetData>
  <dataConsolidate/>
  <mergeCells count="26">
    <mergeCell ref="C13:D13"/>
    <mergeCell ref="C14:D14"/>
    <mergeCell ref="E14:N14"/>
    <mergeCell ref="C15:D15"/>
    <mergeCell ref="E15:H15"/>
    <mergeCell ref="G19:N19"/>
    <mergeCell ref="H7:K7"/>
    <mergeCell ref="L7:M7"/>
    <mergeCell ref="E13:N13"/>
    <mergeCell ref="K15:N15"/>
    <mergeCell ref="D25:O26"/>
    <mergeCell ref="I29:P30"/>
    <mergeCell ref="I31:P32"/>
    <mergeCell ref="C3:N3"/>
    <mergeCell ref="L5:M5"/>
    <mergeCell ref="H5:K5"/>
    <mergeCell ref="C24:F24"/>
    <mergeCell ref="G24:J24"/>
    <mergeCell ref="C18:F18"/>
    <mergeCell ref="G18:J18"/>
    <mergeCell ref="C19:F19"/>
    <mergeCell ref="C21:F22"/>
    <mergeCell ref="G21:N22"/>
    <mergeCell ref="C16:D16"/>
    <mergeCell ref="E16:N16"/>
    <mergeCell ref="C11:N11"/>
  </mergeCells>
  <pageMargins left="0.70866141732283472" right="0.70866141732283472" top="0.74803149606299213" bottom="0.74803149606299213" header="0.31496062992125984" footer="0.31496062992125984"/>
  <pageSetup paperSize="9" scale="71" fitToHeight="2"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Listas!$A$3:$A$639</xm:f>
          </x14:formula1>
          <xm:sqref>G18</xm:sqref>
        </x14:dataValidation>
        <x14:dataValidation type="list" allowBlank="1" showInputMessage="1" showErrorMessage="1" xr:uid="{00000000-0002-0000-0000-000001000000}">
          <x14:formula1>
            <xm:f>Listas!$B$3:$B$4</xm:f>
          </x14:formula1>
          <xm:sqref>H29:H31 C29:C31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66"/>
  <sheetViews>
    <sheetView showGridLines="0" topLeftCell="A3" workbookViewId="0">
      <selection activeCell="J12" sqref="J12"/>
    </sheetView>
  </sheetViews>
  <sheetFormatPr defaultRowHeight="12.75" x14ac:dyDescent="0.2"/>
  <cols>
    <col min="1" max="1" width="2.5703125" style="1" customWidth="1"/>
    <col min="2" max="2" width="5.28515625" style="1" customWidth="1"/>
    <col min="3" max="3" width="17" style="1" customWidth="1"/>
    <col min="4" max="4" width="35.42578125" style="1" customWidth="1"/>
    <col min="5" max="5" width="17.42578125" style="1" customWidth="1"/>
    <col min="6" max="6" width="20.7109375" style="1" customWidth="1"/>
    <col min="7" max="7" width="4.7109375" style="3" customWidth="1"/>
    <col min="8" max="8" width="20.7109375" style="1" customWidth="1"/>
    <col min="9" max="9" width="4.7109375" style="3" customWidth="1"/>
    <col min="10" max="10" width="20.7109375" style="1" customWidth="1"/>
    <col min="11" max="11" width="4.7109375" style="3" customWidth="1"/>
    <col min="12" max="12" width="20.7109375" style="1" customWidth="1"/>
    <col min="13" max="13" width="4.7109375" style="3" customWidth="1"/>
    <col min="14" max="14" width="20.7109375" style="1" customWidth="1"/>
    <col min="15" max="15" width="4.7109375" style="3" customWidth="1"/>
    <col min="16" max="16" width="20.7109375" style="1" customWidth="1"/>
    <col min="17" max="17" width="4.7109375" style="3" customWidth="1"/>
    <col min="18" max="16384" width="9.140625" style="1"/>
  </cols>
  <sheetData>
    <row r="2" spans="2:17" ht="15" x14ac:dyDescent="0.2">
      <c r="B2" s="24" t="s">
        <v>733</v>
      </c>
      <c r="C2" s="24"/>
      <c r="D2" s="24"/>
      <c r="E2" s="24"/>
      <c r="F2" s="24"/>
      <c r="G2" s="47"/>
      <c r="H2" s="24"/>
      <c r="I2" s="47"/>
      <c r="J2" s="24"/>
      <c r="K2" s="47"/>
      <c r="L2" s="24"/>
      <c r="M2" s="47"/>
      <c r="N2" s="24"/>
      <c r="O2" s="47"/>
      <c r="P2" s="24"/>
      <c r="Q2" s="47"/>
    </row>
    <row r="3" spans="2:17" x14ac:dyDescent="0.2">
      <c r="B3" s="26"/>
      <c r="C3" s="26"/>
      <c r="D3" s="26"/>
      <c r="E3" s="26"/>
      <c r="F3" s="26"/>
      <c r="G3" s="48"/>
      <c r="H3" s="26"/>
      <c r="I3" s="48"/>
      <c r="J3" s="26"/>
      <c r="K3" s="48"/>
      <c r="L3" s="26"/>
      <c r="M3" s="48"/>
      <c r="N3" s="26"/>
      <c r="O3" s="48"/>
      <c r="P3" s="26"/>
      <c r="Q3" s="48"/>
    </row>
    <row r="4" spans="2:17" ht="15.75" customHeight="1" x14ac:dyDescent="0.2">
      <c r="B4" s="28" t="s">
        <v>3</v>
      </c>
      <c r="C4" s="25"/>
      <c r="D4" s="25"/>
      <c r="E4" s="25"/>
      <c r="F4" s="25"/>
      <c r="G4" s="49"/>
      <c r="H4" s="25"/>
      <c r="I4" s="49"/>
      <c r="J4" s="25"/>
      <c r="K4" s="49"/>
      <c r="L4" s="25"/>
      <c r="M4" s="49"/>
      <c r="N4" s="25"/>
      <c r="O4" s="49"/>
      <c r="P4" s="25"/>
      <c r="Q4" s="49"/>
    </row>
    <row r="5" spans="2:17" ht="15.75" customHeight="1" x14ac:dyDescent="0.2">
      <c r="B5" s="28"/>
      <c r="C5" s="25"/>
      <c r="D5" s="25"/>
      <c r="E5" s="25"/>
      <c r="F5" s="25"/>
      <c r="G5" s="49"/>
      <c r="H5" s="25"/>
      <c r="I5" s="49"/>
      <c r="J5" s="25"/>
      <c r="K5" s="49"/>
      <c r="L5" s="25"/>
      <c r="M5" s="49"/>
      <c r="N5" s="25"/>
      <c r="O5" s="49"/>
      <c r="P5" s="25"/>
      <c r="Q5" s="49"/>
    </row>
    <row r="6" spans="2:17" ht="15.75" customHeight="1" x14ac:dyDescent="0.2">
      <c r="B6" s="156" t="s">
        <v>786</v>
      </c>
      <c r="C6" s="157"/>
      <c r="D6" s="157"/>
      <c r="E6" s="157"/>
      <c r="F6" s="157"/>
      <c r="G6" s="157"/>
      <c r="H6" s="25"/>
      <c r="I6" s="49"/>
      <c r="J6" s="25"/>
      <c r="K6" s="49"/>
      <c r="L6" s="25"/>
      <c r="M6" s="49"/>
      <c r="N6" s="25"/>
      <c r="O6" s="49"/>
      <c r="P6" s="25"/>
      <c r="Q6" s="49"/>
    </row>
    <row r="7" spans="2:17" ht="15.75" customHeight="1" x14ac:dyDescent="0.2">
      <c r="B7" s="157"/>
      <c r="C7" s="157"/>
      <c r="D7" s="157"/>
      <c r="E7" s="157"/>
      <c r="F7" s="157"/>
      <c r="G7" s="157"/>
      <c r="H7" s="25"/>
      <c r="I7" s="49"/>
      <c r="J7" s="25"/>
      <c r="K7" s="49"/>
      <c r="L7" s="25"/>
      <c r="M7" s="49"/>
      <c r="N7" s="25"/>
      <c r="O7" s="49"/>
      <c r="P7" s="25"/>
      <c r="Q7" s="49"/>
    </row>
    <row r="8" spans="2:17" ht="15.75" customHeight="1" x14ac:dyDescent="0.2">
      <c r="B8" s="157"/>
      <c r="C8" s="157"/>
      <c r="D8" s="157"/>
      <c r="E8" s="157"/>
      <c r="F8" s="157"/>
      <c r="G8" s="157"/>
      <c r="H8" s="25"/>
      <c r="I8" s="49"/>
      <c r="J8" s="25"/>
      <c r="K8" s="49"/>
      <c r="L8" s="25"/>
      <c r="M8" s="49"/>
      <c r="N8" s="25"/>
      <c r="O8" s="49"/>
      <c r="P8" s="25"/>
      <c r="Q8" s="49"/>
    </row>
    <row r="9" spans="2:17" ht="15.75" customHeight="1" x14ac:dyDescent="0.2">
      <c r="B9" s="23"/>
      <c r="C9" s="23"/>
      <c r="D9" s="23"/>
      <c r="E9" s="23"/>
      <c r="F9" s="23"/>
      <c r="G9" s="49"/>
      <c r="H9" s="23"/>
      <c r="I9" s="49"/>
      <c r="J9" s="23"/>
      <c r="K9" s="49"/>
      <c r="L9" s="23"/>
      <c r="M9" s="49"/>
      <c r="N9" s="23"/>
      <c r="O9" s="49"/>
      <c r="P9" s="23"/>
      <c r="Q9" s="49"/>
    </row>
    <row r="10" spans="2:17" ht="162.75" customHeight="1" x14ac:dyDescent="0.2">
      <c r="B10" s="160"/>
      <c r="C10" s="161"/>
      <c r="D10" s="161"/>
      <c r="E10" s="161"/>
      <c r="F10" s="161"/>
      <c r="G10" s="162"/>
      <c r="H10" s="23"/>
      <c r="I10" s="49"/>
      <c r="J10" s="23"/>
      <c r="K10" s="49"/>
      <c r="L10" s="23"/>
      <c r="M10" s="49"/>
      <c r="N10" s="23"/>
      <c r="O10" s="49"/>
      <c r="P10" s="23"/>
      <c r="Q10" s="49"/>
    </row>
    <row r="11" spans="2:17" x14ac:dyDescent="0.2">
      <c r="B11" s="22"/>
      <c r="C11" s="22"/>
      <c r="D11" s="22"/>
      <c r="E11" s="22"/>
      <c r="F11" s="22"/>
      <c r="G11" s="22"/>
      <c r="H11" s="23"/>
      <c r="I11" s="49"/>
      <c r="J11" s="23"/>
      <c r="K11" s="49"/>
      <c r="L11" s="23"/>
      <c r="M11" s="49"/>
      <c r="N11" s="23"/>
      <c r="O11" s="49"/>
      <c r="P11" s="23"/>
      <c r="Q11" s="49"/>
    </row>
    <row r="12" spans="2:17" ht="78" customHeight="1" x14ac:dyDescent="0.2">
      <c r="B12" s="165" t="s">
        <v>734</v>
      </c>
      <c r="C12" s="165"/>
      <c r="D12" s="165"/>
      <c r="E12" s="165"/>
      <c r="F12" s="165"/>
      <c r="G12" s="165"/>
      <c r="H12" s="23"/>
      <c r="I12" s="49"/>
      <c r="J12" s="23"/>
      <c r="K12" s="49"/>
      <c r="L12" s="23"/>
      <c r="M12" s="49"/>
      <c r="N12" s="23"/>
      <c r="O12" s="49"/>
      <c r="P12" s="23"/>
      <c r="Q12" s="49"/>
    </row>
    <row r="13" spans="2:17" ht="14.25" customHeight="1" x14ac:dyDescent="0.2">
      <c r="B13" s="27"/>
      <c r="C13" s="27"/>
      <c r="D13" s="27"/>
      <c r="E13" s="27"/>
      <c r="F13" s="27"/>
      <c r="G13" s="22"/>
      <c r="H13" s="23"/>
      <c r="I13" s="49"/>
      <c r="J13" s="23"/>
      <c r="K13" s="49"/>
      <c r="L13" s="23"/>
      <c r="M13" s="49"/>
      <c r="N13" s="23"/>
      <c r="O13" s="49"/>
      <c r="P13" s="23"/>
      <c r="Q13" s="49"/>
    </row>
    <row r="14" spans="2:17" ht="14.25" customHeight="1" x14ac:dyDescent="0.2">
      <c r="B14" s="27"/>
      <c r="C14" s="27"/>
      <c r="D14" s="27"/>
      <c r="E14" s="27"/>
      <c r="F14" s="27"/>
      <c r="G14" s="22"/>
      <c r="H14" s="23"/>
      <c r="I14" s="49"/>
      <c r="J14" s="23"/>
      <c r="K14" s="49"/>
      <c r="L14" s="23"/>
      <c r="M14" s="49"/>
      <c r="N14" s="23"/>
      <c r="O14" s="49"/>
      <c r="P14" s="23"/>
      <c r="Q14" s="49"/>
    </row>
    <row r="15" spans="2:17" x14ac:dyDescent="0.2">
      <c r="B15" s="27"/>
      <c r="C15" s="27"/>
      <c r="D15" s="27"/>
      <c r="E15" s="27"/>
      <c r="F15" s="27"/>
      <c r="G15" s="22"/>
      <c r="H15" s="23"/>
      <c r="I15" s="49"/>
      <c r="J15" s="23"/>
      <c r="K15" s="49"/>
      <c r="L15" s="23"/>
      <c r="M15" s="49"/>
      <c r="N15" s="23"/>
      <c r="O15" s="49"/>
      <c r="P15" s="23"/>
      <c r="Q15" s="49"/>
    </row>
    <row r="16" spans="2:17" x14ac:dyDescent="0.2">
      <c r="B16" s="29" t="s">
        <v>735</v>
      </c>
      <c r="C16" s="27"/>
      <c r="D16" s="27"/>
      <c r="E16" s="27"/>
      <c r="F16" s="27"/>
      <c r="G16" s="22"/>
      <c r="H16" s="23"/>
      <c r="I16" s="49"/>
      <c r="J16" s="23"/>
      <c r="K16" s="49"/>
      <c r="L16" s="23"/>
      <c r="M16" s="49"/>
      <c r="N16" s="23"/>
      <c r="O16" s="49"/>
      <c r="P16" s="23"/>
      <c r="Q16" s="49"/>
    </row>
    <row r="17" spans="2:17" x14ac:dyDescent="0.2">
      <c r="B17" s="30" t="s">
        <v>745</v>
      </c>
      <c r="C17" s="27"/>
      <c r="D17" s="27"/>
      <c r="E17" s="27"/>
      <c r="F17" s="27"/>
      <c r="G17" s="22"/>
      <c r="H17" s="23"/>
      <c r="I17" s="49"/>
      <c r="J17" s="23"/>
      <c r="K17" s="49"/>
      <c r="L17" s="23"/>
      <c r="M17" s="49"/>
      <c r="N17" s="23"/>
      <c r="O17" s="49"/>
      <c r="P17" s="23"/>
      <c r="Q17" s="49"/>
    </row>
    <row r="18" spans="2:17" ht="13.5" thickBot="1" x14ac:dyDescent="0.25">
      <c r="B18" s="3"/>
      <c r="C18" s="4"/>
    </row>
    <row r="19" spans="2:17" ht="15" customHeight="1" x14ac:dyDescent="0.2">
      <c r="B19" s="5"/>
      <c r="C19" s="6" t="s">
        <v>689</v>
      </c>
      <c r="D19" s="7"/>
      <c r="E19" s="6" t="s">
        <v>690</v>
      </c>
      <c r="F19" s="163" t="s">
        <v>691</v>
      </c>
      <c r="G19" s="164"/>
      <c r="H19" s="163" t="s">
        <v>692</v>
      </c>
      <c r="I19" s="164"/>
      <c r="J19" s="163" t="s">
        <v>693</v>
      </c>
      <c r="K19" s="164"/>
      <c r="L19" s="163" t="s">
        <v>694</v>
      </c>
      <c r="M19" s="164"/>
      <c r="N19" s="163" t="s">
        <v>695</v>
      </c>
      <c r="O19" s="164"/>
      <c r="P19" s="163" t="s">
        <v>696</v>
      </c>
      <c r="Q19" s="164"/>
    </row>
    <row r="20" spans="2:17" ht="22.5" customHeight="1" x14ac:dyDescent="0.2">
      <c r="B20" s="8"/>
      <c r="C20" s="9"/>
      <c r="D20" s="10" t="s">
        <v>736</v>
      </c>
      <c r="E20" s="11" t="s">
        <v>737</v>
      </c>
      <c r="F20" s="50"/>
      <c r="G20" s="50"/>
      <c r="H20" s="50"/>
      <c r="I20" s="50"/>
      <c r="J20" s="50"/>
      <c r="K20" s="50"/>
      <c r="L20" s="57"/>
      <c r="M20" s="58"/>
      <c r="N20" s="59"/>
      <c r="O20" s="57"/>
      <c r="P20" s="60"/>
      <c r="Q20" s="61"/>
    </row>
    <row r="21" spans="2:17" ht="30" customHeight="1" x14ac:dyDescent="0.2">
      <c r="B21" s="8"/>
      <c r="C21" s="9"/>
      <c r="D21" s="10" t="s">
        <v>782</v>
      </c>
      <c r="E21" s="11" t="s">
        <v>703</v>
      </c>
      <c r="F21" s="50"/>
      <c r="G21" s="50"/>
      <c r="H21" s="50"/>
      <c r="I21" s="50"/>
      <c r="J21" s="50"/>
      <c r="K21" s="50"/>
      <c r="L21" s="57"/>
      <c r="M21" s="58"/>
      <c r="N21" s="59"/>
      <c r="O21" s="57"/>
      <c r="P21" s="60"/>
      <c r="Q21" s="61"/>
    </row>
    <row r="22" spans="2:17" ht="30" customHeight="1" x14ac:dyDescent="0.2">
      <c r="B22" s="8" t="s">
        <v>673</v>
      </c>
      <c r="C22" s="9"/>
      <c r="D22" s="10" t="s">
        <v>699</v>
      </c>
      <c r="E22" s="33" t="s">
        <v>724</v>
      </c>
      <c r="F22" s="52"/>
      <c r="G22" s="50"/>
      <c r="H22" s="52"/>
      <c r="I22" s="50"/>
      <c r="J22" s="50"/>
      <c r="K22" s="50"/>
      <c r="L22" s="57"/>
      <c r="M22" s="58"/>
      <c r="N22" s="59"/>
      <c r="O22" s="57"/>
      <c r="P22" s="60"/>
      <c r="Q22" s="61"/>
    </row>
    <row r="23" spans="2:17" ht="30" customHeight="1" x14ac:dyDescent="0.2">
      <c r="B23" s="8" t="s">
        <v>674</v>
      </c>
      <c r="C23" s="9"/>
      <c r="D23" s="10" t="s">
        <v>700</v>
      </c>
      <c r="E23" s="34" t="s">
        <v>712</v>
      </c>
      <c r="F23" s="80"/>
      <c r="G23" s="53"/>
      <c r="H23" s="50"/>
      <c r="I23" s="50"/>
      <c r="J23" s="50"/>
      <c r="K23" s="50"/>
      <c r="L23" s="57"/>
      <c r="M23" s="58"/>
      <c r="N23" s="59"/>
      <c r="O23" s="57"/>
      <c r="P23" s="60"/>
      <c r="Q23" s="61"/>
    </row>
    <row r="24" spans="2:17" ht="30" customHeight="1" x14ac:dyDescent="0.2">
      <c r="B24" s="12" t="s">
        <v>671</v>
      </c>
      <c r="C24" s="13"/>
      <c r="D24" s="14" t="s">
        <v>701</v>
      </c>
      <c r="E24" s="33" t="s">
        <v>725</v>
      </c>
      <c r="F24" s="54"/>
      <c r="G24" s="55"/>
      <c r="H24" s="55"/>
      <c r="I24" s="55"/>
      <c r="J24" s="55"/>
      <c r="K24" s="55"/>
      <c r="L24" s="52"/>
      <c r="M24" s="62"/>
      <c r="N24" s="59"/>
      <c r="O24" s="57"/>
      <c r="P24" s="63"/>
      <c r="Q24" s="64"/>
    </row>
    <row r="25" spans="2:17" ht="30" customHeight="1" x14ac:dyDescent="0.2">
      <c r="B25" s="12" t="s">
        <v>675</v>
      </c>
      <c r="C25" s="13"/>
      <c r="D25" s="14" t="s">
        <v>702</v>
      </c>
      <c r="E25" s="33" t="s">
        <v>724</v>
      </c>
      <c r="F25" s="52"/>
      <c r="G25" s="52"/>
      <c r="H25" s="52"/>
      <c r="I25" s="52"/>
      <c r="J25" s="52"/>
      <c r="K25" s="52"/>
      <c r="L25" s="52"/>
      <c r="M25" s="62"/>
      <c r="N25" s="59"/>
      <c r="O25" s="57"/>
      <c r="P25" s="63"/>
      <c r="Q25" s="64"/>
    </row>
    <row r="26" spans="2:17" ht="30" customHeight="1" x14ac:dyDescent="0.2">
      <c r="B26" s="12" t="s">
        <v>667</v>
      </c>
      <c r="C26" s="13"/>
      <c r="D26" s="14" t="s">
        <v>741</v>
      </c>
      <c r="E26" s="13" t="s">
        <v>708</v>
      </c>
      <c r="F26" s="52"/>
      <c r="G26" s="52"/>
      <c r="H26" s="52"/>
      <c r="I26" s="52"/>
      <c r="J26" s="52"/>
      <c r="K26" s="52"/>
      <c r="L26" s="52"/>
      <c r="M26" s="62"/>
      <c r="N26" s="59"/>
      <c r="O26" s="57"/>
      <c r="P26" s="63"/>
      <c r="Q26" s="64"/>
    </row>
    <row r="27" spans="2:17" ht="63.75" x14ac:dyDescent="0.2">
      <c r="B27" s="12" t="s">
        <v>676</v>
      </c>
      <c r="C27" s="13" t="s">
        <v>665</v>
      </c>
      <c r="D27" s="14" t="s">
        <v>713</v>
      </c>
      <c r="E27" s="13" t="s">
        <v>709</v>
      </c>
      <c r="F27" s="52"/>
      <c r="G27" s="52"/>
      <c r="H27" s="52"/>
      <c r="I27" s="52"/>
      <c r="J27" s="52"/>
      <c r="K27" s="52"/>
      <c r="L27" s="52"/>
      <c r="M27" s="62"/>
      <c r="N27" s="59"/>
      <c r="O27" s="57"/>
      <c r="P27" s="63"/>
      <c r="Q27" s="64"/>
    </row>
    <row r="28" spans="2:17" ht="37.5" customHeight="1" x14ac:dyDescent="0.2">
      <c r="B28" s="12" t="s">
        <v>677</v>
      </c>
      <c r="C28" s="13" t="s">
        <v>666</v>
      </c>
      <c r="D28" s="35" t="s">
        <v>749</v>
      </c>
      <c r="E28" s="13" t="s">
        <v>710</v>
      </c>
      <c r="F28" s="52"/>
      <c r="G28" s="52"/>
      <c r="H28" s="52"/>
      <c r="I28" s="52"/>
      <c r="J28" s="52"/>
      <c r="K28" s="52"/>
      <c r="L28" s="52"/>
      <c r="M28" s="62"/>
      <c r="N28" s="59"/>
      <c r="O28" s="57"/>
      <c r="P28" s="63"/>
      <c r="Q28" s="64"/>
    </row>
    <row r="29" spans="2:17" ht="30" customHeight="1" x14ac:dyDescent="0.2">
      <c r="B29" s="12" t="s">
        <v>678</v>
      </c>
      <c r="C29" s="13" t="s">
        <v>668</v>
      </c>
      <c r="D29" s="35" t="s">
        <v>730</v>
      </c>
      <c r="E29" s="13" t="s">
        <v>709</v>
      </c>
      <c r="F29" s="52"/>
      <c r="G29" s="52"/>
      <c r="H29" s="52"/>
      <c r="I29" s="52"/>
      <c r="J29" s="52"/>
      <c r="K29" s="52"/>
      <c r="L29" s="52"/>
      <c r="M29" s="62"/>
      <c r="N29" s="59"/>
      <c r="O29" s="57"/>
      <c r="P29" s="63"/>
      <c r="Q29" s="64"/>
    </row>
    <row r="30" spans="2:17" ht="38.25" x14ac:dyDescent="0.2">
      <c r="B30" s="12" t="s">
        <v>679</v>
      </c>
      <c r="C30" s="13" t="s">
        <v>669</v>
      </c>
      <c r="D30" s="35" t="s">
        <v>770</v>
      </c>
      <c r="E30" s="36" t="s">
        <v>731</v>
      </c>
      <c r="F30" s="52"/>
      <c r="G30" s="52"/>
      <c r="H30" s="52"/>
      <c r="I30" s="52"/>
      <c r="J30" s="52"/>
      <c r="K30" s="52"/>
      <c r="L30" s="52"/>
      <c r="M30" s="62"/>
      <c r="N30" s="59"/>
      <c r="O30" s="57"/>
      <c r="P30" s="63"/>
      <c r="Q30" s="64"/>
    </row>
    <row r="31" spans="2:17" ht="25.5" x14ac:dyDescent="0.2">
      <c r="B31" s="12" t="s">
        <v>714</v>
      </c>
      <c r="C31" s="13" t="s">
        <v>764</v>
      </c>
      <c r="D31" s="16" t="s">
        <v>750</v>
      </c>
      <c r="E31" s="15" t="s">
        <v>709</v>
      </c>
      <c r="F31" s="65"/>
      <c r="G31" s="52"/>
      <c r="H31" s="65"/>
      <c r="I31" s="65"/>
      <c r="J31" s="65"/>
      <c r="K31" s="65"/>
      <c r="L31" s="65"/>
      <c r="M31" s="50"/>
      <c r="N31" s="59"/>
      <c r="O31" s="57"/>
      <c r="P31" s="63"/>
      <c r="Q31" s="64"/>
    </row>
    <row r="32" spans="2:17" ht="30" customHeight="1" x14ac:dyDescent="0.2">
      <c r="B32" s="12" t="s">
        <v>680</v>
      </c>
      <c r="C32" s="15" t="s">
        <v>670</v>
      </c>
      <c r="D32" s="16" t="s">
        <v>750</v>
      </c>
      <c r="E32" s="15" t="s">
        <v>710</v>
      </c>
      <c r="F32" s="65"/>
      <c r="G32" s="52"/>
      <c r="H32" s="65"/>
      <c r="I32" s="65"/>
      <c r="J32" s="65"/>
      <c r="K32" s="65"/>
      <c r="L32" s="65"/>
      <c r="M32" s="50"/>
      <c r="N32" s="59"/>
      <c r="O32" s="57"/>
      <c r="P32" s="60"/>
      <c r="Q32" s="61"/>
    </row>
    <row r="33" spans="2:17" ht="39.75" customHeight="1" x14ac:dyDescent="0.2">
      <c r="B33" s="12" t="s">
        <v>681</v>
      </c>
      <c r="C33" s="15" t="s">
        <v>672</v>
      </c>
      <c r="D33" s="17" t="s">
        <v>744</v>
      </c>
      <c r="E33" s="15" t="s">
        <v>710</v>
      </c>
      <c r="F33" s="65"/>
      <c r="G33" s="52"/>
      <c r="H33" s="65"/>
      <c r="I33" s="65"/>
      <c r="J33" s="65"/>
      <c r="K33" s="65"/>
      <c r="L33" s="65"/>
      <c r="M33" s="65"/>
      <c r="N33" s="59"/>
      <c r="O33" s="57"/>
      <c r="P33" s="58"/>
      <c r="Q33" s="66"/>
    </row>
    <row r="34" spans="2:17" ht="38.25" x14ac:dyDescent="0.2">
      <c r="B34" s="12" t="s">
        <v>682</v>
      </c>
      <c r="C34" s="15" t="s">
        <v>697</v>
      </c>
      <c r="D34" s="17" t="s">
        <v>704</v>
      </c>
      <c r="E34" s="15" t="s">
        <v>710</v>
      </c>
      <c r="F34" s="65"/>
      <c r="G34" s="52"/>
      <c r="H34" s="65"/>
      <c r="I34" s="65"/>
      <c r="J34" s="65"/>
      <c r="K34" s="65"/>
      <c r="L34" s="65"/>
      <c r="M34" s="65"/>
      <c r="N34" s="59"/>
      <c r="O34" s="57"/>
      <c r="P34" s="60"/>
      <c r="Q34" s="61"/>
    </row>
    <row r="35" spans="2:17" ht="30" customHeight="1" x14ac:dyDescent="0.2">
      <c r="B35" s="12" t="s">
        <v>683</v>
      </c>
      <c r="C35" s="15" t="s">
        <v>698</v>
      </c>
      <c r="D35" s="17" t="s">
        <v>705</v>
      </c>
      <c r="E35" s="15" t="s">
        <v>732</v>
      </c>
      <c r="F35" s="65"/>
      <c r="G35" s="52"/>
      <c r="H35" s="65"/>
      <c r="I35" s="65"/>
      <c r="J35" s="65"/>
      <c r="K35" s="65"/>
      <c r="L35" s="65"/>
      <c r="M35" s="65"/>
      <c r="N35" s="59"/>
      <c r="O35" s="57"/>
      <c r="P35" s="58"/>
      <c r="Q35" s="66"/>
    </row>
    <row r="36" spans="2:17" ht="36" customHeight="1" x14ac:dyDescent="0.2">
      <c r="B36" s="12" t="s">
        <v>664</v>
      </c>
      <c r="C36" s="15"/>
      <c r="D36" s="32" t="s">
        <v>775</v>
      </c>
      <c r="E36" s="15" t="s">
        <v>707</v>
      </c>
      <c r="F36" s="65"/>
      <c r="G36" s="65"/>
      <c r="H36" s="65"/>
      <c r="I36" s="65"/>
      <c r="J36" s="65"/>
      <c r="K36" s="65"/>
      <c r="L36" s="65"/>
      <c r="M36" s="65"/>
      <c r="N36" s="59"/>
      <c r="O36" s="57"/>
      <c r="P36" s="58"/>
      <c r="Q36" s="66"/>
    </row>
    <row r="37" spans="2:17" ht="30" customHeight="1" x14ac:dyDescent="0.2">
      <c r="B37" s="12" t="s">
        <v>684</v>
      </c>
      <c r="C37" s="13"/>
      <c r="D37" s="18" t="s">
        <v>706</v>
      </c>
      <c r="E37" s="13" t="s">
        <v>711</v>
      </c>
      <c r="F37" s="52"/>
      <c r="G37" s="52"/>
      <c r="H37" s="52"/>
      <c r="I37" s="52"/>
      <c r="J37" s="52"/>
      <c r="K37" s="52"/>
      <c r="L37" s="52"/>
      <c r="M37" s="62"/>
      <c r="N37" s="59"/>
      <c r="O37" s="67"/>
      <c r="P37" s="60"/>
      <c r="Q37" s="61"/>
    </row>
    <row r="38" spans="2:17" ht="42" customHeight="1" x14ac:dyDescent="0.2">
      <c r="B38" s="12" t="s">
        <v>685</v>
      </c>
      <c r="C38" s="13"/>
      <c r="D38" s="18" t="s">
        <v>746</v>
      </c>
      <c r="E38" s="13" t="s">
        <v>716</v>
      </c>
      <c r="F38" s="68"/>
      <c r="G38" s="68"/>
      <c r="H38" s="68"/>
      <c r="I38" s="68"/>
      <c r="J38" s="68"/>
      <c r="K38" s="68"/>
      <c r="L38" s="68"/>
      <c r="M38" s="69"/>
      <c r="N38" s="70"/>
      <c r="O38" s="71"/>
      <c r="P38" s="72"/>
      <c r="Q38" s="73"/>
    </row>
    <row r="39" spans="2:17" ht="27.75" customHeight="1" thickBot="1" x14ac:dyDescent="0.25">
      <c r="B39" s="19" t="s">
        <v>721</v>
      </c>
      <c r="C39" s="20"/>
      <c r="D39" s="21" t="s">
        <v>742</v>
      </c>
      <c r="E39" s="20" t="s">
        <v>722</v>
      </c>
      <c r="F39" s="74"/>
      <c r="G39" s="75"/>
      <c r="H39" s="74"/>
      <c r="I39" s="75"/>
      <c r="J39" s="74"/>
      <c r="K39" s="75"/>
      <c r="L39" s="74"/>
      <c r="M39" s="76"/>
      <c r="N39" s="77"/>
      <c r="O39" s="75"/>
      <c r="P39" s="78"/>
      <c r="Q39" s="79"/>
    </row>
    <row r="42" spans="2:17" x14ac:dyDescent="0.2">
      <c r="B42" s="37" t="s">
        <v>720</v>
      </c>
    </row>
    <row r="44" spans="2:17" ht="65.25" customHeight="1" x14ac:dyDescent="0.2">
      <c r="B44" s="158" t="s">
        <v>748</v>
      </c>
      <c r="C44" s="158"/>
      <c r="D44" s="158"/>
      <c r="E44" s="158"/>
      <c r="F44" s="158"/>
      <c r="G44" s="158"/>
      <c r="H44" s="158"/>
    </row>
    <row r="45" spans="2:17" x14ac:dyDescent="0.2">
      <c r="B45" s="31" t="s">
        <v>686</v>
      </c>
      <c r="C45" s="1" t="s">
        <v>717</v>
      </c>
    </row>
    <row r="46" spans="2:17" x14ac:dyDescent="0.2">
      <c r="B46" s="31" t="s">
        <v>687</v>
      </c>
      <c r="C46" s="1" t="s">
        <v>718</v>
      </c>
    </row>
    <row r="47" spans="2:17" x14ac:dyDescent="0.2">
      <c r="B47" s="31" t="s">
        <v>688</v>
      </c>
      <c r="C47" s="1" t="s">
        <v>719</v>
      </c>
    </row>
    <row r="50" spans="2:8" ht="123.75" customHeight="1" x14ac:dyDescent="0.2">
      <c r="B50" s="158" t="s">
        <v>753</v>
      </c>
      <c r="C50" s="158"/>
      <c r="D50" s="158"/>
      <c r="E50" s="158"/>
      <c r="F50" s="158"/>
      <c r="G50" s="158"/>
      <c r="H50" s="158"/>
    </row>
    <row r="51" spans="2:8" ht="72" customHeight="1" x14ac:dyDescent="0.2">
      <c r="B51" s="158" t="s">
        <v>771</v>
      </c>
      <c r="C51" s="158"/>
      <c r="D51" s="158"/>
      <c r="E51" s="158"/>
      <c r="F51" s="158"/>
      <c r="G51" s="158"/>
      <c r="H51" s="158"/>
    </row>
    <row r="52" spans="2:8" ht="204" customHeight="1" x14ac:dyDescent="0.2">
      <c r="B52" s="166" t="s">
        <v>781</v>
      </c>
      <c r="C52" s="166"/>
      <c r="D52" s="166"/>
      <c r="E52" s="166"/>
      <c r="F52" s="166"/>
      <c r="G52" s="166"/>
      <c r="H52" s="166"/>
    </row>
    <row r="53" spans="2:8" ht="38.25" customHeight="1" x14ac:dyDescent="0.2">
      <c r="B53" s="158" t="s">
        <v>754</v>
      </c>
      <c r="C53" s="158"/>
      <c r="D53" s="158"/>
      <c r="E53" s="158"/>
      <c r="F53" s="158"/>
      <c r="G53" s="158"/>
      <c r="H53" s="158"/>
    </row>
    <row r="54" spans="2:8" ht="25.5" customHeight="1" x14ac:dyDescent="0.2">
      <c r="B54" s="166" t="s">
        <v>755</v>
      </c>
      <c r="C54" s="166"/>
      <c r="D54" s="166"/>
      <c r="E54" s="166"/>
      <c r="F54" s="166"/>
      <c r="G54" s="166"/>
      <c r="H54" s="166"/>
    </row>
    <row r="55" spans="2:8" ht="62.25" customHeight="1" x14ac:dyDescent="0.2">
      <c r="B55" s="166" t="s">
        <v>778</v>
      </c>
      <c r="C55" s="166"/>
      <c r="D55" s="166"/>
      <c r="E55" s="166"/>
      <c r="F55" s="166"/>
      <c r="G55" s="166"/>
      <c r="H55" s="166"/>
    </row>
    <row r="56" spans="2:8" ht="63" customHeight="1" x14ac:dyDescent="0.2">
      <c r="B56" s="166" t="s">
        <v>760</v>
      </c>
      <c r="C56" s="166"/>
      <c r="D56" s="166"/>
      <c r="E56" s="166"/>
      <c r="F56" s="166"/>
      <c r="G56" s="166"/>
      <c r="H56" s="166"/>
    </row>
    <row r="57" spans="2:8" ht="39" customHeight="1" x14ac:dyDescent="0.2">
      <c r="B57" s="158" t="s">
        <v>776</v>
      </c>
      <c r="C57" s="158"/>
      <c r="D57" s="158"/>
      <c r="E57" s="158"/>
      <c r="F57" s="158"/>
      <c r="G57" s="158"/>
      <c r="H57" s="158"/>
    </row>
    <row r="58" spans="2:8" ht="33.75" customHeight="1" x14ac:dyDescent="0.2">
      <c r="B58" s="158" t="s">
        <v>759</v>
      </c>
      <c r="C58" s="158"/>
      <c r="D58" s="158"/>
      <c r="E58" s="158"/>
      <c r="F58" s="158"/>
      <c r="G58" s="158"/>
      <c r="H58" s="158"/>
    </row>
    <row r="59" spans="2:8" ht="199.5" customHeight="1" x14ac:dyDescent="0.2">
      <c r="B59" s="158" t="s">
        <v>772</v>
      </c>
      <c r="C59" s="158"/>
      <c r="D59" s="158"/>
      <c r="E59" s="158"/>
      <c r="F59" s="158"/>
      <c r="G59" s="158"/>
      <c r="H59" s="158"/>
    </row>
    <row r="60" spans="2:8" ht="28.5" customHeight="1" x14ac:dyDescent="0.2">
      <c r="B60" s="159" t="s">
        <v>758</v>
      </c>
      <c r="C60" s="159"/>
      <c r="D60" s="159"/>
      <c r="E60" s="159"/>
      <c r="F60" s="159"/>
      <c r="G60" s="159"/>
      <c r="H60" s="159"/>
    </row>
    <row r="61" spans="2:8" ht="78.75" customHeight="1" x14ac:dyDescent="0.2">
      <c r="B61" s="158" t="s">
        <v>773</v>
      </c>
      <c r="C61" s="158"/>
      <c r="D61" s="158"/>
      <c r="E61" s="158"/>
      <c r="F61" s="158"/>
      <c r="G61" s="158"/>
      <c r="H61" s="158"/>
    </row>
    <row r="62" spans="2:8" ht="52.5" customHeight="1" x14ac:dyDescent="0.2">
      <c r="B62" s="166" t="s">
        <v>757</v>
      </c>
      <c r="C62" s="166"/>
      <c r="D62" s="166"/>
      <c r="E62" s="166"/>
      <c r="F62" s="166"/>
      <c r="G62" s="166"/>
      <c r="H62" s="166"/>
    </row>
    <row r="63" spans="2:8" ht="59.25" customHeight="1" x14ac:dyDescent="0.2">
      <c r="B63" s="158" t="s">
        <v>780</v>
      </c>
      <c r="C63" s="158"/>
      <c r="D63" s="158"/>
      <c r="E63" s="158"/>
      <c r="F63" s="158"/>
      <c r="G63" s="158"/>
      <c r="H63" s="158"/>
    </row>
    <row r="64" spans="2:8" ht="24" customHeight="1" x14ac:dyDescent="0.2">
      <c r="B64" s="159" t="s">
        <v>756</v>
      </c>
      <c r="C64" s="159"/>
      <c r="D64" s="159"/>
      <c r="E64" s="159"/>
      <c r="F64" s="159"/>
      <c r="G64" s="159"/>
      <c r="H64" s="159"/>
    </row>
    <row r="65" spans="2:8" ht="36" customHeight="1" x14ac:dyDescent="0.2">
      <c r="B65" s="158" t="s">
        <v>777</v>
      </c>
      <c r="C65" s="158"/>
      <c r="D65" s="158"/>
      <c r="E65" s="158"/>
      <c r="F65" s="158"/>
      <c r="G65" s="158"/>
      <c r="H65" s="158"/>
    </row>
    <row r="66" spans="2:8" ht="67.5" customHeight="1" x14ac:dyDescent="0.2">
      <c r="B66" s="158" t="s">
        <v>774</v>
      </c>
      <c r="C66" s="159"/>
      <c r="D66" s="159"/>
      <c r="E66" s="159"/>
      <c r="F66" s="159"/>
      <c r="G66" s="159"/>
      <c r="H66" s="159"/>
    </row>
  </sheetData>
  <mergeCells count="27">
    <mergeCell ref="B63:H63"/>
    <mergeCell ref="B57:H57"/>
    <mergeCell ref="B58:H58"/>
    <mergeCell ref="B59:H59"/>
    <mergeCell ref="B60:H60"/>
    <mergeCell ref="B44:H44"/>
    <mergeCell ref="N19:O19"/>
    <mergeCell ref="P19:Q19"/>
    <mergeCell ref="H19:I19"/>
    <mergeCell ref="J19:K19"/>
    <mergeCell ref="L19:M19"/>
    <mergeCell ref="B6:G8"/>
    <mergeCell ref="B65:H65"/>
    <mergeCell ref="B64:H64"/>
    <mergeCell ref="B66:H66"/>
    <mergeCell ref="B10:G10"/>
    <mergeCell ref="F19:G19"/>
    <mergeCell ref="B12:G12"/>
    <mergeCell ref="B50:H50"/>
    <mergeCell ref="B51:H51"/>
    <mergeCell ref="B52:H52"/>
    <mergeCell ref="B53:H53"/>
    <mergeCell ref="B61:H61"/>
    <mergeCell ref="B54:H54"/>
    <mergeCell ref="B55:H55"/>
    <mergeCell ref="B62:H62"/>
    <mergeCell ref="B56:H56"/>
  </mergeCells>
  <dataValidations count="1">
    <dataValidation type="list" allowBlank="1" showInputMessage="1" showErrorMessage="1" sqref="F21 H21 J21 L21 N21 P21" xr:uid="{00000000-0002-0000-0100-000000000000}">
      <formula1>"S , N"</formula1>
    </dataValidation>
  </dataValidations>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Listas!$C$3:$C$4</xm:f>
          </x14:formula1>
          <xm:sqref>F22 H22 J22 L22 N22 P22</xm:sqref>
        </x14:dataValidation>
        <x14:dataValidation type="list" allowBlank="1" showInputMessage="1" showErrorMessage="1" xr:uid="{00000000-0002-0000-0100-000002000000}">
          <x14:formula1>
            <xm:f>Listas!$E$3:$E$6</xm:f>
          </x14:formula1>
          <xm:sqref>F25 H25 J25 L25 N25 P25</xm:sqref>
        </x14:dataValidation>
        <x14:dataValidation type="list" allowBlank="1" showInputMessage="1" showErrorMessage="1" xr:uid="{00000000-0002-0000-0100-000003000000}">
          <x14:formula1>
            <xm:f>Listas!$F$3:$F$5</xm:f>
          </x14:formula1>
          <xm:sqref>G27 G28:G35 G37:G38 I27:I35 I37:I38 K27:K35 K37:K38 G26 I26 K26 M37:M38 O37:O38 Q37:Q38 M26:M35 O26:O35 Q26:Q35</xm:sqref>
        </x14:dataValidation>
        <x14:dataValidation type="list" allowBlank="1" showInputMessage="1" showErrorMessage="1" xr:uid="{00000000-0002-0000-0100-000004000000}">
          <x14:formula1>
            <xm:f>Listas!$D$3:$D$9</xm:f>
          </x14:formula1>
          <xm:sqref>F24 P24 N24 L24 J24 H24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5"/>
  <sheetViews>
    <sheetView showGridLines="0" zoomScaleNormal="100" workbookViewId="0">
      <selection activeCell="D7" sqref="D7"/>
    </sheetView>
  </sheetViews>
  <sheetFormatPr defaultRowHeight="12.75" x14ac:dyDescent="0.2"/>
  <cols>
    <col min="1" max="1" width="2.5703125" style="1" customWidth="1"/>
    <col min="2" max="2" width="5.28515625" style="1" customWidth="1"/>
    <col min="3" max="3" width="17" style="1" customWidth="1"/>
    <col min="4" max="4" width="35.42578125" style="1" customWidth="1"/>
    <col min="5" max="5" width="17.42578125" style="1" customWidth="1"/>
    <col min="6" max="6" width="20.7109375" style="1" customWidth="1"/>
    <col min="7" max="7" width="4.7109375" style="3" customWidth="1"/>
    <col min="8" max="8" width="20.7109375" style="4" customWidth="1"/>
    <col min="9" max="9" width="4.7109375" style="3" customWidth="1"/>
    <col min="10" max="16384" width="9.140625" style="1"/>
  </cols>
  <sheetData>
    <row r="1" spans="2:9" x14ac:dyDescent="0.2">
      <c r="B1" s="27"/>
      <c r="C1" s="27"/>
      <c r="D1" s="27"/>
      <c r="E1" s="27"/>
      <c r="F1" s="27"/>
      <c r="G1" s="22"/>
      <c r="H1" s="103"/>
      <c r="I1" s="49"/>
    </row>
    <row r="2" spans="2:9" x14ac:dyDescent="0.2">
      <c r="B2" s="102" t="s">
        <v>765</v>
      </c>
      <c r="C2" s="27"/>
      <c r="D2" s="27"/>
      <c r="E2" s="27"/>
      <c r="F2" s="27"/>
      <c r="G2" s="22"/>
      <c r="H2" s="103"/>
      <c r="I2" s="49"/>
    </row>
    <row r="3" spans="2:9" x14ac:dyDescent="0.2">
      <c r="B3" s="30"/>
      <c r="C3" s="27"/>
      <c r="D3" s="27"/>
      <c r="E3" s="27"/>
      <c r="F3" s="27"/>
      <c r="G3" s="22"/>
      <c r="H3" s="103"/>
      <c r="I3" s="49"/>
    </row>
    <row r="4" spans="2:9" ht="13.5" thickBot="1" x14ac:dyDescent="0.25">
      <c r="B4" s="3"/>
      <c r="C4" s="4"/>
    </row>
    <row r="5" spans="2:9" ht="15" customHeight="1" x14ac:dyDescent="0.2">
      <c r="B5" s="5"/>
      <c r="C5" s="6" t="s">
        <v>689</v>
      </c>
      <c r="D5" s="7"/>
      <c r="E5" s="6" t="s">
        <v>690</v>
      </c>
      <c r="F5" s="163" t="s">
        <v>691</v>
      </c>
      <c r="G5" s="164"/>
      <c r="H5" s="163" t="s">
        <v>692</v>
      </c>
      <c r="I5" s="167"/>
    </row>
    <row r="6" spans="2:9" ht="22.5" customHeight="1" x14ac:dyDescent="0.2">
      <c r="B6" s="8"/>
      <c r="C6" s="9"/>
      <c r="D6" s="10" t="s">
        <v>736</v>
      </c>
      <c r="E6" s="11" t="s">
        <v>737</v>
      </c>
      <c r="F6" s="50">
        <v>2020</v>
      </c>
      <c r="G6" s="50"/>
      <c r="H6" s="50">
        <v>2020</v>
      </c>
      <c r="I6" s="51"/>
    </row>
    <row r="7" spans="2:9" ht="30" customHeight="1" x14ac:dyDescent="0.2">
      <c r="B7" s="8"/>
      <c r="C7" s="9"/>
      <c r="D7" s="10" t="s">
        <v>782</v>
      </c>
      <c r="E7" s="11" t="s">
        <v>703</v>
      </c>
      <c r="F7" s="50" t="s">
        <v>751</v>
      </c>
      <c r="G7" s="50"/>
      <c r="H7" s="50" t="s">
        <v>752</v>
      </c>
      <c r="I7" s="51"/>
    </row>
    <row r="8" spans="2:9" ht="30" customHeight="1" x14ac:dyDescent="0.2">
      <c r="B8" s="8" t="s">
        <v>673</v>
      </c>
      <c r="C8" s="9"/>
      <c r="D8" s="10" t="s">
        <v>699</v>
      </c>
      <c r="E8" s="33" t="s">
        <v>724</v>
      </c>
      <c r="F8" s="52" t="s">
        <v>729</v>
      </c>
      <c r="G8" s="50"/>
      <c r="H8" s="52" t="s">
        <v>728</v>
      </c>
      <c r="I8" s="51"/>
    </row>
    <row r="9" spans="2:9" ht="30" customHeight="1" x14ac:dyDescent="0.2">
      <c r="B9" s="8" t="s">
        <v>674</v>
      </c>
      <c r="C9" s="9"/>
      <c r="D9" s="10" t="s">
        <v>700</v>
      </c>
      <c r="E9" s="34" t="s">
        <v>712</v>
      </c>
      <c r="F9" s="80" t="s">
        <v>761</v>
      </c>
      <c r="G9" s="53"/>
      <c r="H9" s="50" t="s">
        <v>766</v>
      </c>
      <c r="I9" s="51"/>
    </row>
    <row r="10" spans="2:9" ht="30" customHeight="1" x14ac:dyDescent="0.2">
      <c r="B10" s="12" t="s">
        <v>671</v>
      </c>
      <c r="C10" s="13"/>
      <c r="D10" s="14" t="s">
        <v>701</v>
      </c>
      <c r="E10" s="33" t="s">
        <v>725</v>
      </c>
      <c r="F10" s="54" t="s">
        <v>656</v>
      </c>
      <c r="G10" s="55"/>
      <c r="H10" s="55" t="s">
        <v>653</v>
      </c>
      <c r="I10" s="56"/>
    </row>
    <row r="11" spans="2:9" ht="30" customHeight="1" x14ac:dyDescent="0.2">
      <c r="B11" s="12" t="s">
        <v>675</v>
      </c>
      <c r="C11" s="13"/>
      <c r="D11" s="14" t="s">
        <v>702</v>
      </c>
      <c r="E11" s="33" t="s">
        <v>724</v>
      </c>
      <c r="F11" s="52" t="s">
        <v>659</v>
      </c>
      <c r="G11" s="52"/>
      <c r="H11" s="52" t="s">
        <v>661</v>
      </c>
      <c r="I11" s="85"/>
    </row>
    <row r="12" spans="2:9" ht="30" customHeight="1" x14ac:dyDescent="0.2">
      <c r="B12" s="12" t="s">
        <v>667</v>
      </c>
      <c r="C12" s="13"/>
      <c r="D12" s="14" t="s">
        <v>741</v>
      </c>
      <c r="E12" s="13" t="s">
        <v>708</v>
      </c>
      <c r="F12" s="89">
        <v>0.34499999999999997</v>
      </c>
      <c r="G12" s="52" t="s">
        <v>664</v>
      </c>
      <c r="H12" s="52">
        <v>25</v>
      </c>
      <c r="I12" s="85" t="s">
        <v>664</v>
      </c>
    </row>
    <row r="13" spans="2:9" ht="63.75" x14ac:dyDescent="0.2">
      <c r="B13" s="12" t="s">
        <v>676</v>
      </c>
      <c r="C13" s="13" t="s">
        <v>665</v>
      </c>
      <c r="D13" s="14" t="s">
        <v>713</v>
      </c>
      <c r="E13" s="13" t="s">
        <v>709</v>
      </c>
      <c r="F13" s="54">
        <v>3680</v>
      </c>
      <c r="G13" s="52" t="s">
        <v>664</v>
      </c>
      <c r="H13" s="54">
        <v>120000</v>
      </c>
      <c r="I13" s="85" t="s">
        <v>664</v>
      </c>
    </row>
    <row r="14" spans="2:9" ht="37.5" customHeight="1" x14ac:dyDescent="0.2">
      <c r="B14" s="12" t="s">
        <v>677</v>
      </c>
      <c r="C14" s="13" t="s">
        <v>666</v>
      </c>
      <c r="D14" s="35" t="s">
        <v>749</v>
      </c>
      <c r="E14" s="13" t="s">
        <v>710</v>
      </c>
      <c r="F14" s="54">
        <v>266428000</v>
      </c>
      <c r="G14" s="52" t="s">
        <v>664</v>
      </c>
      <c r="H14" s="54">
        <v>48000000</v>
      </c>
      <c r="I14" s="85" t="s">
        <v>667</v>
      </c>
    </row>
    <row r="15" spans="2:9" ht="30" customHeight="1" x14ac:dyDescent="0.2">
      <c r="B15" s="12" t="s">
        <v>678</v>
      </c>
      <c r="C15" s="13" t="s">
        <v>668</v>
      </c>
      <c r="D15" s="35" t="s">
        <v>730</v>
      </c>
      <c r="E15" s="13" t="s">
        <v>709</v>
      </c>
      <c r="F15" s="54">
        <v>92000</v>
      </c>
      <c r="G15" s="52" t="s">
        <v>664</v>
      </c>
      <c r="H15" s="54">
        <v>1200000</v>
      </c>
      <c r="I15" s="85" t="s">
        <v>667</v>
      </c>
    </row>
    <row r="16" spans="2:9" ht="38.25" x14ac:dyDescent="0.2">
      <c r="B16" s="12" t="s">
        <v>679</v>
      </c>
      <c r="C16" s="13" t="s">
        <v>669</v>
      </c>
      <c r="D16" s="35" t="s">
        <v>743</v>
      </c>
      <c r="E16" s="36" t="s">
        <v>731</v>
      </c>
      <c r="F16" s="54">
        <v>133300</v>
      </c>
      <c r="G16" s="52" t="s">
        <v>664</v>
      </c>
      <c r="H16" s="54" t="s">
        <v>767</v>
      </c>
      <c r="I16" s="85"/>
    </row>
    <row r="17" spans="2:9" ht="25.5" x14ac:dyDescent="0.2">
      <c r="B17" s="12" t="s">
        <v>714</v>
      </c>
      <c r="C17" s="13" t="s">
        <v>764</v>
      </c>
      <c r="D17" s="16" t="s">
        <v>750</v>
      </c>
      <c r="E17" s="15" t="s">
        <v>709</v>
      </c>
      <c r="F17" s="83">
        <f>(F14/F19)*F12/1000</f>
        <v>21885.157142857137</v>
      </c>
      <c r="G17" s="52"/>
      <c r="H17" s="83">
        <f>(H14/H19)*H12/1000</f>
        <v>240000</v>
      </c>
      <c r="I17" s="86" t="s">
        <v>667</v>
      </c>
    </row>
    <row r="18" spans="2:9" ht="30" customHeight="1" x14ac:dyDescent="0.2">
      <c r="B18" s="12" t="s">
        <v>680</v>
      </c>
      <c r="C18" s="15" t="s">
        <v>670</v>
      </c>
      <c r="D18" s="16" t="s">
        <v>750</v>
      </c>
      <c r="E18" s="15" t="s">
        <v>710</v>
      </c>
      <c r="F18" s="83">
        <f>F14/F19</f>
        <v>63435238.09523809</v>
      </c>
      <c r="G18" s="52" t="s">
        <v>671</v>
      </c>
      <c r="H18" s="83">
        <f>H14/H19</f>
        <v>9600000</v>
      </c>
      <c r="I18" s="86" t="s">
        <v>667</v>
      </c>
    </row>
    <row r="19" spans="2:9" ht="39.75" customHeight="1" x14ac:dyDescent="0.2">
      <c r="B19" s="12" t="s">
        <v>681</v>
      </c>
      <c r="C19" s="15" t="s">
        <v>672</v>
      </c>
      <c r="D19" s="17" t="s">
        <v>744</v>
      </c>
      <c r="E19" s="15" t="s">
        <v>710</v>
      </c>
      <c r="F19" s="90">
        <v>4.2</v>
      </c>
      <c r="G19" s="52" t="s">
        <v>667</v>
      </c>
      <c r="H19" s="83">
        <v>5</v>
      </c>
      <c r="I19" s="86" t="s">
        <v>667</v>
      </c>
    </row>
    <row r="20" spans="2:9" ht="38.25" x14ac:dyDescent="0.2">
      <c r="B20" s="12" t="s">
        <v>682</v>
      </c>
      <c r="C20" s="15" t="s">
        <v>697</v>
      </c>
      <c r="D20" s="17" t="s">
        <v>704</v>
      </c>
      <c r="E20" s="15" t="s">
        <v>710</v>
      </c>
      <c r="F20" s="83">
        <v>25</v>
      </c>
      <c r="G20" s="52" t="s">
        <v>667</v>
      </c>
      <c r="H20" s="83">
        <v>10</v>
      </c>
      <c r="I20" s="86" t="s">
        <v>667</v>
      </c>
    </row>
    <row r="21" spans="2:9" ht="30" customHeight="1" x14ac:dyDescent="0.2">
      <c r="B21" s="12" t="s">
        <v>683</v>
      </c>
      <c r="C21" s="15" t="s">
        <v>698</v>
      </c>
      <c r="D21" s="17" t="s">
        <v>705</v>
      </c>
      <c r="E21" s="15" t="s">
        <v>732</v>
      </c>
      <c r="F21" s="104">
        <f>(F15-F13)/F15</f>
        <v>0.96</v>
      </c>
      <c r="G21" s="52" t="s">
        <v>671</v>
      </c>
      <c r="H21" s="104">
        <v>0.89600000000000002</v>
      </c>
      <c r="I21" s="86" t="s">
        <v>671</v>
      </c>
    </row>
    <row r="22" spans="2:9" ht="36" customHeight="1" x14ac:dyDescent="0.2">
      <c r="B22" s="12" t="s">
        <v>664</v>
      </c>
      <c r="C22" s="15"/>
      <c r="D22" s="32" t="s">
        <v>723</v>
      </c>
      <c r="E22" s="15" t="s">
        <v>707</v>
      </c>
      <c r="F22" s="65" t="s">
        <v>762</v>
      </c>
      <c r="G22" s="65"/>
      <c r="H22" s="65" t="s">
        <v>768</v>
      </c>
      <c r="I22" s="86"/>
    </row>
    <row r="23" spans="2:9" ht="30" customHeight="1" x14ac:dyDescent="0.2">
      <c r="B23" s="12" t="s">
        <v>684</v>
      </c>
      <c r="C23" s="13"/>
      <c r="D23" s="18" t="s">
        <v>706</v>
      </c>
      <c r="E23" s="13" t="s">
        <v>711</v>
      </c>
      <c r="F23" s="52">
        <v>55</v>
      </c>
      <c r="G23" s="52" t="s">
        <v>667</v>
      </c>
      <c r="H23" s="52"/>
      <c r="I23" s="85"/>
    </row>
    <row r="24" spans="2:9" ht="42" customHeight="1" x14ac:dyDescent="0.2">
      <c r="B24" s="12" t="s">
        <v>685</v>
      </c>
      <c r="C24" s="13"/>
      <c r="D24" s="18" t="s">
        <v>746</v>
      </c>
      <c r="E24" s="13" t="s">
        <v>716</v>
      </c>
      <c r="F24" s="84">
        <v>0.02</v>
      </c>
      <c r="G24" s="68"/>
      <c r="H24" s="68"/>
      <c r="I24" s="87"/>
    </row>
    <row r="25" spans="2:9" ht="27.75" customHeight="1" thickBot="1" x14ac:dyDescent="0.25">
      <c r="B25" s="19" t="s">
        <v>721</v>
      </c>
      <c r="C25" s="20"/>
      <c r="D25" s="21" t="s">
        <v>742</v>
      </c>
      <c r="E25" s="20" t="s">
        <v>722</v>
      </c>
      <c r="F25" s="74">
        <v>0.17</v>
      </c>
      <c r="G25" s="75"/>
      <c r="H25" s="74">
        <v>15</v>
      </c>
      <c r="I25" s="88"/>
    </row>
  </sheetData>
  <mergeCells count="2">
    <mergeCell ref="F5:G5"/>
    <mergeCell ref="H5:I5"/>
  </mergeCells>
  <dataValidations count="1">
    <dataValidation type="list" allowBlank="1" showInputMessage="1" showErrorMessage="1" sqref="F7 H7" xr:uid="{00000000-0002-0000-0200-000000000000}">
      <formula1>"S , N"</formula1>
    </dataValidation>
  </dataValidations>
  <pageMargins left="0.7" right="0.7" top="0.75" bottom="0.75" header="0.3" footer="0.3"/>
  <pageSetup paperSize="9" orientation="portrait"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Listas!$D$3:$D$9</xm:f>
          </x14:formula1>
          <xm:sqref>H10 F10</xm:sqref>
        </x14:dataValidation>
        <x14:dataValidation type="list" allowBlank="1" showInputMessage="1" showErrorMessage="1" xr:uid="{00000000-0002-0000-0200-000002000000}">
          <x14:formula1>
            <xm:f>Listas!$F$3:$F$5</xm:f>
          </x14:formula1>
          <xm:sqref>G12:G21 G23:G24 I12:I21 I23:I24</xm:sqref>
        </x14:dataValidation>
        <x14:dataValidation type="list" allowBlank="1" showInputMessage="1" showErrorMessage="1" xr:uid="{00000000-0002-0000-0200-000003000000}">
          <x14:formula1>
            <xm:f>Listas!$E$3:$E$6</xm:f>
          </x14:formula1>
          <xm:sqref>F11 H11</xm:sqref>
        </x14:dataValidation>
        <x14:dataValidation type="list" allowBlank="1" showInputMessage="1" showErrorMessage="1" xr:uid="{00000000-0002-0000-0200-000004000000}">
          <x14:formula1>
            <xm:f>Listas!$C$3:$C$4</xm:f>
          </x14:formula1>
          <xm:sqref>F8 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9"/>
  <sheetViews>
    <sheetView showGridLines="0" workbookViewId="0">
      <selection activeCell="C5" sqref="C5:N5"/>
    </sheetView>
  </sheetViews>
  <sheetFormatPr defaultRowHeight="15" x14ac:dyDescent="0.25"/>
  <cols>
    <col min="1" max="1" width="2.5703125" customWidth="1"/>
    <col min="2" max="2" width="3.7109375" customWidth="1"/>
    <col min="15" max="15" width="4.7109375" customWidth="1"/>
  </cols>
  <sheetData>
    <row r="1" spans="2:15" ht="15.75" thickBot="1" x14ac:dyDescent="0.3"/>
    <row r="2" spans="2:15" x14ac:dyDescent="0.25">
      <c r="B2" s="93"/>
      <c r="C2" s="94"/>
      <c r="D2" s="94"/>
      <c r="E2" s="94"/>
      <c r="F2" s="94"/>
      <c r="G2" s="94"/>
      <c r="H2" s="94"/>
      <c r="I2" s="94"/>
      <c r="J2" s="94"/>
      <c r="K2" s="94"/>
      <c r="L2" s="94"/>
      <c r="M2" s="94"/>
      <c r="N2" s="94"/>
      <c r="O2" s="95"/>
    </row>
    <row r="3" spans="2:15" x14ac:dyDescent="0.25">
      <c r="B3" s="96"/>
      <c r="C3" s="168" t="s">
        <v>763</v>
      </c>
      <c r="D3" s="168"/>
      <c r="E3" s="168"/>
      <c r="F3" s="168"/>
      <c r="G3" s="168"/>
      <c r="H3" s="168"/>
      <c r="I3" s="168"/>
      <c r="J3" s="168"/>
      <c r="K3" s="168"/>
      <c r="L3" s="168"/>
      <c r="M3" s="168"/>
      <c r="N3" s="168"/>
      <c r="O3" s="97"/>
    </row>
    <row r="4" spans="2:15" x14ac:dyDescent="0.25">
      <c r="B4" s="96"/>
      <c r="O4" s="97"/>
    </row>
    <row r="5" spans="2:15" ht="409.5" customHeight="1" x14ac:dyDescent="0.25">
      <c r="B5" s="96"/>
      <c r="C5" s="169" t="s">
        <v>779</v>
      </c>
      <c r="D5" s="170"/>
      <c r="E5" s="170"/>
      <c r="F5" s="170"/>
      <c r="G5" s="170"/>
      <c r="H5" s="170"/>
      <c r="I5" s="170"/>
      <c r="J5" s="170"/>
      <c r="K5" s="170"/>
      <c r="L5" s="170"/>
      <c r="M5" s="170"/>
      <c r="N5" s="170"/>
      <c r="O5" s="97"/>
    </row>
    <row r="6" spans="2:15" x14ac:dyDescent="0.25">
      <c r="B6" s="96"/>
      <c r="O6" s="97"/>
    </row>
    <row r="7" spans="2:15" x14ac:dyDescent="0.25">
      <c r="B7" s="96"/>
      <c r="C7" s="91"/>
      <c r="O7" s="97"/>
    </row>
    <row r="8" spans="2:15" ht="15.75" thickBot="1" x14ac:dyDescent="0.3">
      <c r="B8" s="98"/>
      <c r="C8" s="99"/>
      <c r="D8" s="100"/>
      <c r="E8" s="100"/>
      <c r="F8" s="100"/>
      <c r="G8" s="100"/>
      <c r="H8" s="100"/>
      <c r="I8" s="100"/>
      <c r="J8" s="100"/>
      <c r="K8" s="100"/>
      <c r="L8" s="100"/>
      <c r="M8" s="100"/>
      <c r="N8" s="100"/>
      <c r="O8" s="101"/>
    </row>
    <row r="9" spans="2:15" x14ac:dyDescent="0.25">
      <c r="C9" s="91"/>
    </row>
    <row r="11" spans="2:15" x14ac:dyDescent="0.25">
      <c r="C11" s="92"/>
    </row>
    <row r="19" spans="3:3" x14ac:dyDescent="0.25">
      <c r="C19" s="91"/>
    </row>
  </sheetData>
  <mergeCells count="2">
    <mergeCell ref="C3:N3"/>
    <mergeCell ref="C5:N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639"/>
  <sheetViews>
    <sheetView showGridLines="0" workbookViewId="0">
      <selection activeCell="C16" sqref="C16"/>
    </sheetView>
  </sheetViews>
  <sheetFormatPr defaultColWidth="9.140625" defaultRowHeight="12.75" x14ac:dyDescent="0.2"/>
  <cols>
    <col min="1" max="1" width="140.42578125" style="1" bestFit="1" customWidth="1"/>
    <col min="2" max="2" width="12.140625" style="1" customWidth="1"/>
    <col min="3" max="3" width="17.28515625" style="1" customWidth="1"/>
    <col min="4" max="4" width="15.42578125" style="1" customWidth="1"/>
    <col min="5" max="5" width="17.85546875" style="1" customWidth="1"/>
    <col min="6" max="6" width="13.28515625" style="1" customWidth="1"/>
    <col min="7" max="16384" width="9.140625" style="1"/>
  </cols>
  <sheetData>
    <row r="2" spans="1:6" ht="39.75" customHeight="1" x14ac:dyDescent="0.2">
      <c r="A2" s="2" t="s">
        <v>4</v>
      </c>
      <c r="B2" s="2" t="s">
        <v>644</v>
      </c>
      <c r="C2" s="2" t="s">
        <v>699</v>
      </c>
      <c r="D2" s="2" t="s">
        <v>726</v>
      </c>
      <c r="E2" s="2" t="s">
        <v>727</v>
      </c>
      <c r="F2" s="2" t="s">
        <v>747</v>
      </c>
    </row>
    <row r="3" spans="1:6" x14ac:dyDescent="0.2">
      <c r="A3" s="44" t="s">
        <v>5</v>
      </c>
      <c r="B3" s="45"/>
      <c r="C3" s="82" t="s">
        <v>728</v>
      </c>
      <c r="D3" s="81" t="s">
        <v>655</v>
      </c>
      <c r="E3" s="81" t="s">
        <v>659</v>
      </c>
      <c r="F3" s="81" t="s">
        <v>664</v>
      </c>
    </row>
    <row r="4" spans="1:6" x14ac:dyDescent="0.2">
      <c r="A4" s="44" t="s">
        <v>6</v>
      </c>
      <c r="B4" s="46" t="s">
        <v>645</v>
      </c>
      <c r="C4" s="82" t="s">
        <v>729</v>
      </c>
      <c r="D4" s="81" t="s">
        <v>653</v>
      </c>
      <c r="E4" s="81" t="s">
        <v>660</v>
      </c>
      <c r="F4" s="81" t="s">
        <v>667</v>
      </c>
    </row>
    <row r="5" spans="1:6" x14ac:dyDescent="0.2">
      <c r="A5" s="44" t="s">
        <v>7</v>
      </c>
      <c r="D5" s="81" t="s">
        <v>654</v>
      </c>
      <c r="E5" s="81" t="s">
        <v>661</v>
      </c>
      <c r="F5" s="81" t="s">
        <v>671</v>
      </c>
    </row>
    <row r="6" spans="1:6" x14ac:dyDescent="0.2">
      <c r="A6" s="44" t="s">
        <v>8</v>
      </c>
      <c r="D6" s="81" t="s">
        <v>657</v>
      </c>
      <c r="E6" s="81" t="s">
        <v>662</v>
      </c>
    </row>
    <row r="7" spans="1:6" x14ac:dyDescent="0.2">
      <c r="A7" s="44" t="s">
        <v>9</v>
      </c>
      <c r="D7" s="81" t="s">
        <v>658</v>
      </c>
    </row>
    <row r="8" spans="1:6" x14ac:dyDescent="0.2">
      <c r="A8" s="44" t="s">
        <v>10</v>
      </c>
      <c r="D8" s="81" t="s">
        <v>656</v>
      </c>
    </row>
    <row r="9" spans="1:6" x14ac:dyDescent="0.2">
      <c r="A9" s="44" t="s">
        <v>11</v>
      </c>
      <c r="D9" s="81" t="s">
        <v>769</v>
      </c>
    </row>
    <row r="10" spans="1:6" x14ac:dyDescent="0.2">
      <c r="A10" s="44" t="s">
        <v>12</v>
      </c>
    </row>
    <row r="11" spans="1:6" x14ac:dyDescent="0.2">
      <c r="A11" s="44" t="s">
        <v>13</v>
      </c>
    </row>
    <row r="12" spans="1:6" x14ac:dyDescent="0.2">
      <c r="A12" s="44" t="s">
        <v>14</v>
      </c>
    </row>
    <row r="13" spans="1:6" x14ac:dyDescent="0.2">
      <c r="A13" s="44" t="s">
        <v>15</v>
      </c>
    </row>
    <row r="14" spans="1:6" x14ac:dyDescent="0.2">
      <c r="A14" s="44" t="s">
        <v>16</v>
      </c>
    </row>
    <row r="15" spans="1:6" x14ac:dyDescent="0.2">
      <c r="A15" s="44" t="s">
        <v>17</v>
      </c>
    </row>
    <row r="16" spans="1:6" x14ac:dyDescent="0.2">
      <c r="A16" s="44" t="s">
        <v>18</v>
      </c>
    </row>
    <row r="17" spans="1:1" x14ac:dyDescent="0.2">
      <c r="A17" s="44" t="s">
        <v>19</v>
      </c>
    </row>
    <row r="18" spans="1:1" x14ac:dyDescent="0.2">
      <c r="A18" s="44" t="s">
        <v>20</v>
      </c>
    </row>
    <row r="19" spans="1:1" x14ac:dyDescent="0.2">
      <c r="A19" s="44" t="s">
        <v>21</v>
      </c>
    </row>
    <row r="20" spans="1:1" x14ac:dyDescent="0.2">
      <c r="A20" s="44" t="s">
        <v>22</v>
      </c>
    </row>
    <row r="21" spans="1:1" x14ac:dyDescent="0.2">
      <c r="A21" s="44" t="s">
        <v>23</v>
      </c>
    </row>
    <row r="22" spans="1:1" x14ac:dyDescent="0.2">
      <c r="A22" s="44" t="s">
        <v>24</v>
      </c>
    </row>
    <row r="23" spans="1:1" x14ac:dyDescent="0.2">
      <c r="A23" s="44" t="s">
        <v>25</v>
      </c>
    </row>
    <row r="24" spans="1:1" x14ac:dyDescent="0.2">
      <c r="A24" s="44" t="s">
        <v>26</v>
      </c>
    </row>
    <row r="25" spans="1:1" x14ac:dyDescent="0.2">
      <c r="A25" s="44" t="s">
        <v>27</v>
      </c>
    </row>
    <row r="26" spans="1:1" x14ac:dyDescent="0.2">
      <c r="A26" s="44" t="s">
        <v>28</v>
      </c>
    </row>
    <row r="27" spans="1:1" x14ac:dyDescent="0.2">
      <c r="A27" s="44" t="s">
        <v>29</v>
      </c>
    </row>
    <row r="28" spans="1:1" x14ac:dyDescent="0.2">
      <c r="A28" s="44" t="s">
        <v>30</v>
      </c>
    </row>
    <row r="29" spans="1:1" x14ac:dyDescent="0.2">
      <c r="A29" s="44" t="s">
        <v>31</v>
      </c>
    </row>
    <row r="30" spans="1:1" x14ac:dyDescent="0.2">
      <c r="A30" s="44" t="s">
        <v>32</v>
      </c>
    </row>
    <row r="31" spans="1:1" x14ac:dyDescent="0.2">
      <c r="A31" s="44" t="s">
        <v>33</v>
      </c>
    </row>
    <row r="32" spans="1:1" x14ac:dyDescent="0.2">
      <c r="A32" s="44" t="s">
        <v>34</v>
      </c>
    </row>
    <row r="33" spans="1:1" x14ac:dyDescent="0.2">
      <c r="A33" s="44" t="s">
        <v>35</v>
      </c>
    </row>
    <row r="34" spans="1:1" x14ac:dyDescent="0.2">
      <c r="A34" s="44" t="s">
        <v>36</v>
      </c>
    </row>
    <row r="35" spans="1:1" x14ac:dyDescent="0.2">
      <c r="A35" s="44" t="s">
        <v>37</v>
      </c>
    </row>
    <row r="36" spans="1:1" x14ac:dyDescent="0.2">
      <c r="A36" s="44" t="s">
        <v>38</v>
      </c>
    </row>
    <row r="37" spans="1:1" x14ac:dyDescent="0.2">
      <c r="A37" s="44" t="s">
        <v>39</v>
      </c>
    </row>
    <row r="38" spans="1:1" x14ac:dyDescent="0.2">
      <c r="A38" s="44" t="s">
        <v>40</v>
      </c>
    </row>
    <row r="39" spans="1:1" x14ac:dyDescent="0.2">
      <c r="A39" s="44" t="s">
        <v>41</v>
      </c>
    </row>
    <row r="40" spans="1:1" x14ac:dyDescent="0.2">
      <c r="A40" s="44" t="s">
        <v>42</v>
      </c>
    </row>
    <row r="41" spans="1:1" x14ac:dyDescent="0.2">
      <c r="A41" s="44" t="s">
        <v>43</v>
      </c>
    </row>
    <row r="42" spans="1:1" x14ac:dyDescent="0.2">
      <c r="A42" s="44" t="s">
        <v>44</v>
      </c>
    </row>
    <row r="43" spans="1:1" x14ac:dyDescent="0.2">
      <c r="A43" s="44" t="s">
        <v>45</v>
      </c>
    </row>
    <row r="44" spans="1:1" x14ac:dyDescent="0.2">
      <c r="A44" s="44" t="s">
        <v>46</v>
      </c>
    </row>
    <row r="45" spans="1:1" x14ac:dyDescent="0.2">
      <c r="A45" s="44" t="s">
        <v>47</v>
      </c>
    </row>
    <row r="46" spans="1:1" x14ac:dyDescent="0.2">
      <c r="A46" s="44" t="s">
        <v>48</v>
      </c>
    </row>
    <row r="47" spans="1:1" x14ac:dyDescent="0.2">
      <c r="A47" s="44" t="s">
        <v>49</v>
      </c>
    </row>
    <row r="48" spans="1:1" x14ac:dyDescent="0.2">
      <c r="A48" s="44" t="s">
        <v>50</v>
      </c>
    </row>
    <row r="49" spans="1:1" x14ac:dyDescent="0.2">
      <c r="A49" s="44" t="s">
        <v>51</v>
      </c>
    </row>
    <row r="50" spans="1:1" x14ac:dyDescent="0.2">
      <c r="A50" s="44" t="s">
        <v>52</v>
      </c>
    </row>
    <row r="51" spans="1:1" x14ac:dyDescent="0.2">
      <c r="A51" s="44" t="s">
        <v>53</v>
      </c>
    </row>
    <row r="52" spans="1:1" x14ac:dyDescent="0.2">
      <c r="A52" s="44" t="s">
        <v>54</v>
      </c>
    </row>
    <row r="53" spans="1:1" x14ac:dyDescent="0.2">
      <c r="A53" s="44" t="s">
        <v>55</v>
      </c>
    </row>
    <row r="54" spans="1:1" x14ac:dyDescent="0.2">
      <c r="A54" s="44" t="s">
        <v>56</v>
      </c>
    </row>
    <row r="55" spans="1:1" x14ac:dyDescent="0.2">
      <c r="A55" s="44" t="s">
        <v>57</v>
      </c>
    </row>
    <row r="56" spans="1:1" x14ac:dyDescent="0.2">
      <c r="A56" s="44" t="s">
        <v>58</v>
      </c>
    </row>
    <row r="57" spans="1:1" x14ac:dyDescent="0.2">
      <c r="A57" s="44" t="s">
        <v>59</v>
      </c>
    </row>
    <row r="58" spans="1:1" x14ac:dyDescent="0.2">
      <c r="A58" s="44" t="s">
        <v>60</v>
      </c>
    </row>
    <row r="59" spans="1:1" x14ac:dyDescent="0.2">
      <c r="A59" s="44" t="s">
        <v>61</v>
      </c>
    </row>
    <row r="60" spans="1:1" x14ac:dyDescent="0.2">
      <c r="A60" s="44" t="s">
        <v>62</v>
      </c>
    </row>
    <row r="61" spans="1:1" x14ac:dyDescent="0.2">
      <c r="A61" s="44" t="s">
        <v>63</v>
      </c>
    </row>
    <row r="62" spans="1:1" x14ac:dyDescent="0.2">
      <c r="A62" s="44" t="s">
        <v>64</v>
      </c>
    </row>
    <row r="63" spans="1:1" x14ac:dyDescent="0.2">
      <c r="A63" s="44" t="s">
        <v>65</v>
      </c>
    </row>
    <row r="64" spans="1:1" x14ac:dyDescent="0.2">
      <c r="A64" s="44" t="s">
        <v>66</v>
      </c>
    </row>
    <row r="65" spans="1:1" x14ac:dyDescent="0.2">
      <c r="A65" s="44" t="s">
        <v>67</v>
      </c>
    </row>
    <row r="66" spans="1:1" x14ac:dyDescent="0.2">
      <c r="A66" s="44" t="s">
        <v>68</v>
      </c>
    </row>
    <row r="67" spans="1:1" x14ac:dyDescent="0.2">
      <c r="A67" s="44" t="s">
        <v>69</v>
      </c>
    </row>
    <row r="68" spans="1:1" x14ac:dyDescent="0.2">
      <c r="A68" s="44" t="s">
        <v>70</v>
      </c>
    </row>
    <row r="69" spans="1:1" x14ac:dyDescent="0.2">
      <c r="A69" s="44" t="s">
        <v>71</v>
      </c>
    </row>
    <row r="70" spans="1:1" x14ac:dyDescent="0.2">
      <c r="A70" s="44" t="s">
        <v>72</v>
      </c>
    </row>
    <row r="71" spans="1:1" x14ac:dyDescent="0.2">
      <c r="A71" s="44" t="s">
        <v>73</v>
      </c>
    </row>
    <row r="72" spans="1:1" x14ac:dyDescent="0.2">
      <c r="A72" s="44" t="s">
        <v>74</v>
      </c>
    </row>
    <row r="73" spans="1:1" x14ac:dyDescent="0.2">
      <c r="A73" s="44" t="s">
        <v>75</v>
      </c>
    </row>
    <row r="74" spans="1:1" x14ac:dyDescent="0.2">
      <c r="A74" s="44" t="s">
        <v>76</v>
      </c>
    </row>
    <row r="75" spans="1:1" x14ac:dyDescent="0.2">
      <c r="A75" s="44" t="s">
        <v>77</v>
      </c>
    </row>
    <row r="76" spans="1:1" x14ac:dyDescent="0.2">
      <c r="A76" s="44" t="s">
        <v>78</v>
      </c>
    </row>
    <row r="77" spans="1:1" x14ac:dyDescent="0.2">
      <c r="A77" s="44" t="s">
        <v>79</v>
      </c>
    </row>
    <row r="78" spans="1:1" x14ac:dyDescent="0.2">
      <c r="A78" s="44" t="s">
        <v>80</v>
      </c>
    </row>
    <row r="79" spans="1:1" x14ac:dyDescent="0.2">
      <c r="A79" s="44" t="s">
        <v>81</v>
      </c>
    </row>
    <row r="80" spans="1:1" x14ac:dyDescent="0.2">
      <c r="A80" s="44" t="s">
        <v>82</v>
      </c>
    </row>
    <row r="81" spans="1:1" x14ac:dyDescent="0.2">
      <c r="A81" s="44" t="s">
        <v>83</v>
      </c>
    </row>
    <row r="82" spans="1:1" x14ac:dyDescent="0.2">
      <c r="A82" s="44" t="s">
        <v>84</v>
      </c>
    </row>
    <row r="83" spans="1:1" x14ac:dyDescent="0.2">
      <c r="A83" s="44" t="s">
        <v>85</v>
      </c>
    </row>
    <row r="84" spans="1:1" x14ac:dyDescent="0.2">
      <c r="A84" s="44" t="s">
        <v>86</v>
      </c>
    </row>
    <row r="85" spans="1:1" x14ac:dyDescent="0.2">
      <c r="A85" s="44" t="s">
        <v>87</v>
      </c>
    </row>
    <row r="86" spans="1:1" x14ac:dyDescent="0.2">
      <c r="A86" s="44" t="s">
        <v>88</v>
      </c>
    </row>
    <row r="87" spans="1:1" x14ac:dyDescent="0.2">
      <c r="A87" s="44" t="s">
        <v>89</v>
      </c>
    </row>
    <row r="88" spans="1:1" x14ac:dyDescent="0.2">
      <c r="A88" s="44" t="s">
        <v>90</v>
      </c>
    </row>
    <row r="89" spans="1:1" x14ac:dyDescent="0.2">
      <c r="A89" s="44" t="s">
        <v>91</v>
      </c>
    </row>
    <row r="90" spans="1:1" x14ac:dyDescent="0.2">
      <c r="A90" s="44" t="s">
        <v>92</v>
      </c>
    </row>
    <row r="91" spans="1:1" x14ac:dyDescent="0.2">
      <c r="A91" s="44" t="s">
        <v>93</v>
      </c>
    </row>
    <row r="92" spans="1:1" x14ac:dyDescent="0.2">
      <c r="A92" s="44" t="s">
        <v>94</v>
      </c>
    </row>
    <row r="93" spans="1:1" x14ac:dyDescent="0.2">
      <c r="A93" s="44" t="s">
        <v>95</v>
      </c>
    </row>
    <row r="94" spans="1:1" x14ac:dyDescent="0.2">
      <c r="A94" s="44" t="s">
        <v>96</v>
      </c>
    </row>
    <row r="95" spans="1:1" x14ac:dyDescent="0.2">
      <c r="A95" s="44" t="s">
        <v>97</v>
      </c>
    </row>
    <row r="96" spans="1:1" x14ac:dyDescent="0.2">
      <c r="A96" s="44" t="s">
        <v>98</v>
      </c>
    </row>
    <row r="97" spans="1:1" x14ac:dyDescent="0.2">
      <c r="A97" s="44" t="s">
        <v>99</v>
      </c>
    </row>
    <row r="98" spans="1:1" x14ac:dyDescent="0.2">
      <c r="A98" s="44" t="s">
        <v>100</v>
      </c>
    </row>
    <row r="99" spans="1:1" x14ac:dyDescent="0.2">
      <c r="A99" s="44" t="s">
        <v>101</v>
      </c>
    </row>
    <row r="100" spans="1:1" x14ac:dyDescent="0.2">
      <c r="A100" s="44" t="s">
        <v>102</v>
      </c>
    </row>
    <row r="101" spans="1:1" x14ac:dyDescent="0.2">
      <c r="A101" s="44" t="s">
        <v>103</v>
      </c>
    </row>
    <row r="102" spans="1:1" x14ac:dyDescent="0.2">
      <c r="A102" s="44" t="s">
        <v>104</v>
      </c>
    </row>
    <row r="103" spans="1:1" x14ac:dyDescent="0.2">
      <c r="A103" s="44" t="s">
        <v>105</v>
      </c>
    </row>
    <row r="104" spans="1:1" x14ac:dyDescent="0.2">
      <c r="A104" s="44" t="s">
        <v>106</v>
      </c>
    </row>
    <row r="105" spans="1:1" x14ac:dyDescent="0.2">
      <c r="A105" s="44" t="s">
        <v>107</v>
      </c>
    </row>
    <row r="106" spans="1:1" x14ac:dyDescent="0.2">
      <c r="A106" s="44" t="s">
        <v>108</v>
      </c>
    </row>
    <row r="107" spans="1:1" x14ac:dyDescent="0.2">
      <c r="A107" s="44" t="s">
        <v>109</v>
      </c>
    </row>
    <row r="108" spans="1:1" x14ac:dyDescent="0.2">
      <c r="A108" s="44" t="s">
        <v>110</v>
      </c>
    </row>
    <row r="109" spans="1:1" x14ac:dyDescent="0.2">
      <c r="A109" s="44" t="s">
        <v>111</v>
      </c>
    </row>
    <row r="110" spans="1:1" x14ac:dyDescent="0.2">
      <c r="A110" s="44" t="s">
        <v>112</v>
      </c>
    </row>
    <row r="111" spans="1:1" x14ac:dyDescent="0.2">
      <c r="A111" s="44" t="s">
        <v>113</v>
      </c>
    </row>
    <row r="112" spans="1:1" x14ac:dyDescent="0.2">
      <c r="A112" s="44" t="s">
        <v>114</v>
      </c>
    </row>
    <row r="113" spans="1:1" x14ac:dyDescent="0.2">
      <c r="A113" s="44" t="s">
        <v>115</v>
      </c>
    </row>
    <row r="114" spans="1:1" x14ac:dyDescent="0.2">
      <c r="A114" s="44" t="s">
        <v>116</v>
      </c>
    </row>
    <row r="115" spans="1:1" x14ac:dyDescent="0.2">
      <c r="A115" s="44" t="s">
        <v>117</v>
      </c>
    </row>
    <row r="116" spans="1:1" x14ac:dyDescent="0.2">
      <c r="A116" s="44" t="s">
        <v>118</v>
      </c>
    </row>
    <row r="117" spans="1:1" x14ac:dyDescent="0.2">
      <c r="A117" s="44" t="s">
        <v>119</v>
      </c>
    </row>
    <row r="118" spans="1:1" x14ac:dyDescent="0.2">
      <c r="A118" s="44" t="s">
        <v>120</v>
      </c>
    </row>
    <row r="119" spans="1:1" x14ac:dyDescent="0.2">
      <c r="A119" s="44" t="s">
        <v>121</v>
      </c>
    </row>
    <row r="120" spans="1:1" x14ac:dyDescent="0.2">
      <c r="A120" s="44" t="s">
        <v>122</v>
      </c>
    </row>
    <row r="121" spans="1:1" x14ac:dyDescent="0.2">
      <c r="A121" s="44" t="s">
        <v>123</v>
      </c>
    </row>
    <row r="122" spans="1:1" x14ac:dyDescent="0.2">
      <c r="A122" s="44" t="s">
        <v>124</v>
      </c>
    </row>
    <row r="123" spans="1:1" x14ac:dyDescent="0.2">
      <c r="A123" s="44" t="s">
        <v>125</v>
      </c>
    </row>
    <row r="124" spans="1:1" x14ac:dyDescent="0.2">
      <c r="A124" s="44" t="s">
        <v>126</v>
      </c>
    </row>
    <row r="125" spans="1:1" x14ac:dyDescent="0.2">
      <c r="A125" s="44" t="s">
        <v>127</v>
      </c>
    </row>
    <row r="126" spans="1:1" x14ac:dyDescent="0.2">
      <c r="A126" s="44" t="s">
        <v>128</v>
      </c>
    </row>
    <row r="127" spans="1:1" x14ac:dyDescent="0.2">
      <c r="A127" s="44" t="s">
        <v>129</v>
      </c>
    </row>
    <row r="128" spans="1:1" x14ac:dyDescent="0.2">
      <c r="A128" s="44" t="s">
        <v>130</v>
      </c>
    </row>
    <row r="129" spans="1:1" x14ac:dyDescent="0.2">
      <c r="A129" s="44" t="s">
        <v>131</v>
      </c>
    </row>
    <row r="130" spans="1:1" x14ac:dyDescent="0.2">
      <c r="A130" s="44" t="s">
        <v>132</v>
      </c>
    </row>
    <row r="131" spans="1:1" x14ac:dyDescent="0.2">
      <c r="A131" s="44" t="s">
        <v>133</v>
      </c>
    </row>
    <row r="132" spans="1:1" x14ac:dyDescent="0.2">
      <c r="A132" s="44" t="s">
        <v>134</v>
      </c>
    </row>
    <row r="133" spans="1:1" x14ac:dyDescent="0.2">
      <c r="A133" s="44" t="s">
        <v>135</v>
      </c>
    </row>
    <row r="134" spans="1:1" x14ac:dyDescent="0.2">
      <c r="A134" s="44" t="s">
        <v>136</v>
      </c>
    </row>
    <row r="135" spans="1:1" x14ac:dyDescent="0.2">
      <c r="A135" s="44" t="s">
        <v>137</v>
      </c>
    </row>
    <row r="136" spans="1:1" x14ac:dyDescent="0.2">
      <c r="A136" s="44" t="s">
        <v>138</v>
      </c>
    </row>
    <row r="137" spans="1:1" x14ac:dyDescent="0.2">
      <c r="A137" s="44" t="s">
        <v>139</v>
      </c>
    </row>
    <row r="138" spans="1:1" x14ac:dyDescent="0.2">
      <c r="A138" s="44" t="s">
        <v>140</v>
      </c>
    </row>
    <row r="139" spans="1:1" x14ac:dyDescent="0.2">
      <c r="A139" s="44" t="s">
        <v>141</v>
      </c>
    </row>
    <row r="140" spans="1:1" x14ac:dyDescent="0.2">
      <c r="A140" s="44" t="s">
        <v>142</v>
      </c>
    </row>
    <row r="141" spans="1:1" x14ac:dyDescent="0.2">
      <c r="A141" s="44" t="s">
        <v>143</v>
      </c>
    </row>
    <row r="142" spans="1:1" x14ac:dyDescent="0.2">
      <c r="A142" s="44" t="s">
        <v>144</v>
      </c>
    </row>
    <row r="143" spans="1:1" x14ac:dyDescent="0.2">
      <c r="A143" s="44" t="s">
        <v>145</v>
      </c>
    </row>
    <row r="144" spans="1:1" x14ac:dyDescent="0.2">
      <c r="A144" s="44" t="s">
        <v>146</v>
      </c>
    </row>
    <row r="145" spans="1:1" x14ac:dyDescent="0.2">
      <c r="A145" s="44" t="s">
        <v>147</v>
      </c>
    </row>
    <row r="146" spans="1:1" x14ac:dyDescent="0.2">
      <c r="A146" s="44" t="s">
        <v>148</v>
      </c>
    </row>
    <row r="147" spans="1:1" x14ac:dyDescent="0.2">
      <c r="A147" s="44" t="s">
        <v>149</v>
      </c>
    </row>
    <row r="148" spans="1:1" x14ac:dyDescent="0.2">
      <c r="A148" s="44" t="s">
        <v>150</v>
      </c>
    </row>
    <row r="149" spans="1:1" x14ac:dyDescent="0.2">
      <c r="A149" s="44" t="s">
        <v>151</v>
      </c>
    </row>
    <row r="150" spans="1:1" x14ac:dyDescent="0.2">
      <c r="A150" s="44" t="s">
        <v>152</v>
      </c>
    </row>
    <row r="151" spans="1:1" x14ac:dyDescent="0.2">
      <c r="A151" s="44" t="s">
        <v>153</v>
      </c>
    </row>
    <row r="152" spans="1:1" x14ac:dyDescent="0.2">
      <c r="A152" s="44" t="s">
        <v>154</v>
      </c>
    </row>
    <row r="153" spans="1:1" x14ac:dyDescent="0.2">
      <c r="A153" s="44" t="s">
        <v>155</v>
      </c>
    </row>
    <row r="154" spans="1:1" x14ac:dyDescent="0.2">
      <c r="A154" s="44" t="s">
        <v>156</v>
      </c>
    </row>
    <row r="155" spans="1:1" x14ac:dyDescent="0.2">
      <c r="A155" s="44" t="s">
        <v>157</v>
      </c>
    </row>
    <row r="156" spans="1:1" x14ac:dyDescent="0.2">
      <c r="A156" s="44" t="s">
        <v>158</v>
      </c>
    </row>
    <row r="157" spans="1:1" x14ac:dyDescent="0.2">
      <c r="A157" s="44" t="s">
        <v>159</v>
      </c>
    </row>
    <row r="158" spans="1:1" x14ac:dyDescent="0.2">
      <c r="A158" s="44" t="s">
        <v>160</v>
      </c>
    </row>
    <row r="159" spans="1:1" x14ac:dyDescent="0.2">
      <c r="A159" s="44" t="s">
        <v>161</v>
      </c>
    </row>
    <row r="160" spans="1:1" x14ac:dyDescent="0.2">
      <c r="A160" s="44" t="s">
        <v>162</v>
      </c>
    </row>
    <row r="161" spans="1:1" x14ac:dyDescent="0.2">
      <c r="A161" s="44" t="s">
        <v>163</v>
      </c>
    </row>
    <row r="162" spans="1:1" x14ac:dyDescent="0.2">
      <c r="A162" s="44" t="s">
        <v>164</v>
      </c>
    </row>
    <row r="163" spans="1:1" x14ac:dyDescent="0.2">
      <c r="A163" s="44" t="s">
        <v>165</v>
      </c>
    </row>
    <row r="164" spans="1:1" x14ac:dyDescent="0.2">
      <c r="A164" s="44" t="s">
        <v>166</v>
      </c>
    </row>
    <row r="165" spans="1:1" x14ac:dyDescent="0.2">
      <c r="A165" s="44" t="s">
        <v>167</v>
      </c>
    </row>
    <row r="166" spans="1:1" x14ac:dyDescent="0.2">
      <c r="A166" s="44" t="s">
        <v>168</v>
      </c>
    </row>
    <row r="167" spans="1:1" x14ac:dyDescent="0.2">
      <c r="A167" s="44" t="s">
        <v>169</v>
      </c>
    </row>
    <row r="168" spans="1:1" x14ac:dyDescent="0.2">
      <c r="A168" s="44" t="s">
        <v>170</v>
      </c>
    </row>
    <row r="169" spans="1:1" x14ac:dyDescent="0.2">
      <c r="A169" s="44" t="s">
        <v>171</v>
      </c>
    </row>
    <row r="170" spans="1:1" x14ac:dyDescent="0.2">
      <c r="A170" s="44" t="s">
        <v>172</v>
      </c>
    </row>
    <row r="171" spans="1:1" x14ac:dyDescent="0.2">
      <c r="A171" s="44" t="s">
        <v>173</v>
      </c>
    </row>
    <row r="172" spans="1:1" x14ac:dyDescent="0.2">
      <c r="A172" s="44" t="s">
        <v>174</v>
      </c>
    </row>
    <row r="173" spans="1:1" x14ac:dyDescent="0.2">
      <c r="A173" s="44" t="s">
        <v>175</v>
      </c>
    </row>
    <row r="174" spans="1:1" x14ac:dyDescent="0.2">
      <c r="A174" s="44" t="s">
        <v>176</v>
      </c>
    </row>
    <row r="175" spans="1:1" x14ac:dyDescent="0.2">
      <c r="A175" s="44" t="s">
        <v>177</v>
      </c>
    </row>
    <row r="176" spans="1:1" x14ac:dyDescent="0.2">
      <c r="A176" s="44" t="s">
        <v>178</v>
      </c>
    </row>
    <row r="177" spans="1:1" x14ac:dyDescent="0.2">
      <c r="A177" s="44" t="s">
        <v>179</v>
      </c>
    </row>
    <row r="178" spans="1:1" x14ac:dyDescent="0.2">
      <c r="A178" s="44" t="s">
        <v>180</v>
      </c>
    </row>
    <row r="179" spans="1:1" x14ac:dyDescent="0.2">
      <c r="A179" s="44" t="s">
        <v>181</v>
      </c>
    </row>
    <row r="180" spans="1:1" x14ac:dyDescent="0.2">
      <c r="A180" s="44" t="s">
        <v>182</v>
      </c>
    </row>
    <row r="181" spans="1:1" x14ac:dyDescent="0.2">
      <c r="A181" s="44" t="s">
        <v>183</v>
      </c>
    </row>
    <row r="182" spans="1:1" x14ac:dyDescent="0.2">
      <c r="A182" s="44" t="s">
        <v>184</v>
      </c>
    </row>
    <row r="183" spans="1:1" x14ac:dyDescent="0.2">
      <c r="A183" s="44" t="s">
        <v>185</v>
      </c>
    </row>
    <row r="184" spans="1:1" x14ac:dyDescent="0.2">
      <c r="A184" s="44" t="s">
        <v>186</v>
      </c>
    </row>
    <row r="185" spans="1:1" x14ac:dyDescent="0.2">
      <c r="A185" s="44" t="s">
        <v>187</v>
      </c>
    </row>
    <row r="186" spans="1:1" x14ac:dyDescent="0.2">
      <c r="A186" s="44" t="s">
        <v>188</v>
      </c>
    </row>
    <row r="187" spans="1:1" x14ac:dyDescent="0.2">
      <c r="A187" s="44" t="s">
        <v>189</v>
      </c>
    </row>
    <row r="188" spans="1:1" x14ac:dyDescent="0.2">
      <c r="A188" s="44" t="s">
        <v>190</v>
      </c>
    </row>
    <row r="189" spans="1:1" x14ac:dyDescent="0.2">
      <c r="A189" s="44" t="s">
        <v>191</v>
      </c>
    </row>
    <row r="190" spans="1:1" x14ac:dyDescent="0.2">
      <c r="A190" s="44" t="s">
        <v>192</v>
      </c>
    </row>
    <row r="191" spans="1:1" x14ac:dyDescent="0.2">
      <c r="A191" s="44" t="s">
        <v>193</v>
      </c>
    </row>
    <row r="192" spans="1:1" x14ac:dyDescent="0.2">
      <c r="A192" s="44" t="s">
        <v>194</v>
      </c>
    </row>
    <row r="193" spans="1:1" x14ac:dyDescent="0.2">
      <c r="A193" s="44" t="s">
        <v>195</v>
      </c>
    </row>
    <row r="194" spans="1:1" x14ac:dyDescent="0.2">
      <c r="A194" s="44" t="s">
        <v>196</v>
      </c>
    </row>
    <row r="195" spans="1:1" x14ac:dyDescent="0.2">
      <c r="A195" s="44" t="s">
        <v>197</v>
      </c>
    </row>
    <row r="196" spans="1:1" x14ac:dyDescent="0.2">
      <c r="A196" s="44" t="s">
        <v>198</v>
      </c>
    </row>
    <row r="197" spans="1:1" x14ac:dyDescent="0.2">
      <c r="A197" s="44" t="s">
        <v>199</v>
      </c>
    </row>
    <row r="198" spans="1:1" x14ac:dyDescent="0.2">
      <c r="A198" s="44" t="s">
        <v>200</v>
      </c>
    </row>
    <row r="199" spans="1:1" x14ac:dyDescent="0.2">
      <c r="A199" s="44" t="s">
        <v>201</v>
      </c>
    </row>
    <row r="200" spans="1:1" x14ac:dyDescent="0.2">
      <c r="A200" s="44" t="s">
        <v>202</v>
      </c>
    </row>
    <row r="201" spans="1:1" x14ac:dyDescent="0.2">
      <c r="A201" s="44" t="s">
        <v>203</v>
      </c>
    </row>
    <row r="202" spans="1:1" x14ac:dyDescent="0.2">
      <c r="A202" s="44" t="s">
        <v>204</v>
      </c>
    </row>
    <row r="203" spans="1:1" x14ac:dyDescent="0.2">
      <c r="A203" s="44" t="s">
        <v>205</v>
      </c>
    </row>
    <row r="204" spans="1:1" x14ac:dyDescent="0.2">
      <c r="A204" s="44" t="s">
        <v>206</v>
      </c>
    </row>
    <row r="205" spans="1:1" x14ac:dyDescent="0.2">
      <c r="A205" s="44" t="s">
        <v>207</v>
      </c>
    </row>
    <row r="206" spans="1:1" x14ac:dyDescent="0.2">
      <c r="A206" s="44" t="s">
        <v>208</v>
      </c>
    </row>
    <row r="207" spans="1:1" x14ac:dyDescent="0.2">
      <c r="A207" s="44" t="s">
        <v>209</v>
      </c>
    </row>
    <row r="208" spans="1:1" x14ac:dyDescent="0.2">
      <c r="A208" s="44" t="s">
        <v>210</v>
      </c>
    </row>
    <row r="209" spans="1:1" x14ac:dyDescent="0.2">
      <c r="A209" s="44" t="s">
        <v>211</v>
      </c>
    </row>
    <row r="210" spans="1:1" x14ac:dyDescent="0.2">
      <c r="A210" s="44" t="s">
        <v>212</v>
      </c>
    </row>
    <row r="211" spans="1:1" x14ac:dyDescent="0.2">
      <c r="A211" s="44" t="s">
        <v>213</v>
      </c>
    </row>
    <row r="212" spans="1:1" x14ac:dyDescent="0.2">
      <c r="A212" s="44" t="s">
        <v>214</v>
      </c>
    </row>
    <row r="213" spans="1:1" x14ac:dyDescent="0.2">
      <c r="A213" s="44" t="s">
        <v>215</v>
      </c>
    </row>
    <row r="214" spans="1:1" x14ac:dyDescent="0.2">
      <c r="A214" s="44" t="s">
        <v>216</v>
      </c>
    </row>
    <row r="215" spans="1:1" x14ac:dyDescent="0.2">
      <c r="A215" s="44" t="s">
        <v>217</v>
      </c>
    </row>
    <row r="216" spans="1:1" x14ac:dyDescent="0.2">
      <c r="A216" s="44" t="s">
        <v>218</v>
      </c>
    </row>
    <row r="217" spans="1:1" x14ac:dyDescent="0.2">
      <c r="A217" s="44" t="s">
        <v>219</v>
      </c>
    </row>
    <row r="218" spans="1:1" x14ac:dyDescent="0.2">
      <c r="A218" s="44" t="s">
        <v>220</v>
      </c>
    </row>
    <row r="219" spans="1:1" x14ac:dyDescent="0.2">
      <c r="A219" s="44" t="s">
        <v>221</v>
      </c>
    </row>
    <row r="220" spans="1:1" x14ac:dyDescent="0.2">
      <c r="A220" s="44" t="s">
        <v>222</v>
      </c>
    </row>
    <row r="221" spans="1:1" x14ac:dyDescent="0.2">
      <c r="A221" s="44" t="s">
        <v>223</v>
      </c>
    </row>
    <row r="222" spans="1:1" x14ac:dyDescent="0.2">
      <c r="A222" s="44" t="s">
        <v>224</v>
      </c>
    </row>
    <row r="223" spans="1:1" x14ac:dyDescent="0.2">
      <c r="A223" s="44" t="s">
        <v>225</v>
      </c>
    </row>
    <row r="224" spans="1:1" x14ac:dyDescent="0.2">
      <c r="A224" s="44" t="s">
        <v>226</v>
      </c>
    </row>
    <row r="225" spans="1:1" x14ac:dyDescent="0.2">
      <c r="A225" s="44" t="s">
        <v>227</v>
      </c>
    </row>
    <row r="226" spans="1:1" x14ac:dyDescent="0.2">
      <c r="A226" s="44" t="s">
        <v>228</v>
      </c>
    </row>
    <row r="227" spans="1:1" x14ac:dyDescent="0.2">
      <c r="A227" s="44" t="s">
        <v>229</v>
      </c>
    </row>
    <row r="228" spans="1:1" x14ac:dyDescent="0.2">
      <c r="A228" s="44" t="s">
        <v>230</v>
      </c>
    </row>
    <row r="229" spans="1:1" x14ac:dyDescent="0.2">
      <c r="A229" s="44" t="s">
        <v>231</v>
      </c>
    </row>
    <row r="230" spans="1:1" x14ac:dyDescent="0.2">
      <c r="A230" s="44" t="s">
        <v>232</v>
      </c>
    </row>
    <row r="231" spans="1:1" x14ac:dyDescent="0.2">
      <c r="A231" s="44" t="s">
        <v>233</v>
      </c>
    </row>
    <row r="232" spans="1:1" x14ac:dyDescent="0.2">
      <c r="A232" s="44" t="s">
        <v>234</v>
      </c>
    </row>
    <row r="233" spans="1:1" x14ac:dyDescent="0.2">
      <c r="A233" s="44" t="s">
        <v>235</v>
      </c>
    </row>
    <row r="234" spans="1:1" x14ac:dyDescent="0.2">
      <c r="A234" s="44" t="s">
        <v>236</v>
      </c>
    </row>
    <row r="235" spans="1:1" x14ac:dyDescent="0.2">
      <c r="A235" s="44" t="s">
        <v>237</v>
      </c>
    </row>
    <row r="236" spans="1:1" x14ac:dyDescent="0.2">
      <c r="A236" s="44" t="s">
        <v>238</v>
      </c>
    </row>
    <row r="237" spans="1:1" x14ac:dyDescent="0.2">
      <c r="A237" s="44" t="s">
        <v>239</v>
      </c>
    </row>
    <row r="238" spans="1:1" x14ac:dyDescent="0.2">
      <c r="A238" s="44" t="s">
        <v>240</v>
      </c>
    </row>
    <row r="239" spans="1:1" x14ac:dyDescent="0.2">
      <c r="A239" s="44" t="s">
        <v>241</v>
      </c>
    </row>
    <row r="240" spans="1:1" x14ac:dyDescent="0.2">
      <c r="A240" s="44" t="s">
        <v>242</v>
      </c>
    </row>
    <row r="241" spans="1:1" x14ac:dyDescent="0.2">
      <c r="A241" s="44" t="s">
        <v>243</v>
      </c>
    </row>
    <row r="242" spans="1:1" x14ac:dyDescent="0.2">
      <c r="A242" s="44" t="s">
        <v>244</v>
      </c>
    </row>
    <row r="243" spans="1:1" x14ac:dyDescent="0.2">
      <c r="A243" s="44" t="s">
        <v>245</v>
      </c>
    </row>
    <row r="244" spans="1:1" x14ac:dyDescent="0.2">
      <c r="A244" s="44" t="s">
        <v>246</v>
      </c>
    </row>
    <row r="245" spans="1:1" x14ac:dyDescent="0.2">
      <c r="A245" s="44" t="s">
        <v>247</v>
      </c>
    </row>
    <row r="246" spans="1:1" x14ac:dyDescent="0.2">
      <c r="A246" s="44" t="s">
        <v>248</v>
      </c>
    </row>
    <row r="247" spans="1:1" x14ac:dyDescent="0.2">
      <c r="A247" s="44" t="s">
        <v>249</v>
      </c>
    </row>
    <row r="248" spans="1:1" x14ac:dyDescent="0.2">
      <c r="A248" s="44" t="s">
        <v>250</v>
      </c>
    </row>
    <row r="249" spans="1:1" x14ac:dyDescent="0.2">
      <c r="A249" s="44" t="s">
        <v>251</v>
      </c>
    </row>
    <row r="250" spans="1:1" x14ac:dyDescent="0.2">
      <c r="A250" s="44" t="s">
        <v>252</v>
      </c>
    </row>
    <row r="251" spans="1:1" x14ac:dyDescent="0.2">
      <c r="A251" s="44" t="s">
        <v>253</v>
      </c>
    </row>
    <row r="252" spans="1:1" x14ac:dyDescent="0.2">
      <c r="A252" s="44" t="s">
        <v>254</v>
      </c>
    </row>
    <row r="253" spans="1:1" x14ac:dyDescent="0.2">
      <c r="A253" s="44" t="s">
        <v>255</v>
      </c>
    </row>
    <row r="254" spans="1:1" x14ac:dyDescent="0.2">
      <c r="A254" s="44" t="s">
        <v>256</v>
      </c>
    </row>
    <row r="255" spans="1:1" x14ac:dyDescent="0.2">
      <c r="A255" s="44" t="s">
        <v>257</v>
      </c>
    </row>
    <row r="256" spans="1:1" x14ac:dyDescent="0.2">
      <c r="A256" s="44" t="s">
        <v>258</v>
      </c>
    </row>
    <row r="257" spans="1:1" x14ac:dyDescent="0.2">
      <c r="A257" s="44" t="s">
        <v>259</v>
      </c>
    </row>
    <row r="258" spans="1:1" x14ac:dyDescent="0.2">
      <c r="A258" s="44" t="s">
        <v>260</v>
      </c>
    </row>
    <row r="259" spans="1:1" x14ac:dyDescent="0.2">
      <c r="A259" s="44" t="s">
        <v>261</v>
      </c>
    </row>
    <row r="260" spans="1:1" x14ac:dyDescent="0.2">
      <c r="A260" s="44" t="s">
        <v>262</v>
      </c>
    </row>
    <row r="261" spans="1:1" x14ac:dyDescent="0.2">
      <c r="A261" s="44" t="s">
        <v>263</v>
      </c>
    </row>
    <row r="262" spans="1:1" x14ac:dyDescent="0.2">
      <c r="A262" s="44" t="s">
        <v>264</v>
      </c>
    </row>
    <row r="263" spans="1:1" x14ac:dyDescent="0.2">
      <c r="A263" s="44" t="s">
        <v>265</v>
      </c>
    </row>
    <row r="264" spans="1:1" x14ac:dyDescent="0.2">
      <c r="A264" s="44" t="s">
        <v>266</v>
      </c>
    </row>
    <row r="265" spans="1:1" x14ac:dyDescent="0.2">
      <c r="A265" s="44" t="s">
        <v>267</v>
      </c>
    </row>
    <row r="266" spans="1:1" x14ac:dyDescent="0.2">
      <c r="A266" s="44" t="s">
        <v>268</v>
      </c>
    </row>
    <row r="267" spans="1:1" x14ac:dyDescent="0.2">
      <c r="A267" s="44" t="s">
        <v>269</v>
      </c>
    </row>
    <row r="268" spans="1:1" x14ac:dyDescent="0.2">
      <c r="A268" s="44" t="s">
        <v>270</v>
      </c>
    </row>
    <row r="269" spans="1:1" x14ac:dyDescent="0.2">
      <c r="A269" s="44" t="s">
        <v>271</v>
      </c>
    </row>
    <row r="270" spans="1:1" x14ac:dyDescent="0.2">
      <c r="A270" s="44" t="s">
        <v>272</v>
      </c>
    </row>
    <row r="271" spans="1:1" x14ac:dyDescent="0.2">
      <c r="A271" s="44" t="s">
        <v>273</v>
      </c>
    </row>
    <row r="272" spans="1:1" x14ac:dyDescent="0.2">
      <c r="A272" s="44" t="s">
        <v>274</v>
      </c>
    </row>
    <row r="273" spans="1:1" x14ac:dyDescent="0.2">
      <c r="A273" s="44" t="s">
        <v>275</v>
      </c>
    </row>
    <row r="274" spans="1:1" x14ac:dyDescent="0.2">
      <c r="A274" s="44" t="s">
        <v>276</v>
      </c>
    </row>
    <row r="275" spans="1:1" x14ac:dyDescent="0.2">
      <c r="A275" s="44" t="s">
        <v>277</v>
      </c>
    </row>
    <row r="276" spans="1:1" x14ac:dyDescent="0.2">
      <c r="A276" s="44" t="s">
        <v>278</v>
      </c>
    </row>
    <row r="277" spans="1:1" x14ac:dyDescent="0.2">
      <c r="A277" s="44" t="s">
        <v>279</v>
      </c>
    </row>
    <row r="278" spans="1:1" x14ac:dyDescent="0.2">
      <c r="A278" s="44" t="s">
        <v>280</v>
      </c>
    </row>
    <row r="279" spans="1:1" x14ac:dyDescent="0.2">
      <c r="A279" s="44" t="s">
        <v>281</v>
      </c>
    </row>
    <row r="280" spans="1:1" x14ac:dyDescent="0.2">
      <c r="A280" s="44" t="s">
        <v>282</v>
      </c>
    </row>
    <row r="281" spans="1:1" x14ac:dyDescent="0.2">
      <c r="A281" s="44" t="s">
        <v>283</v>
      </c>
    </row>
    <row r="282" spans="1:1" x14ac:dyDescent="0.2">
      <c r="A282" s="44" t="s">
        <v>284</v>
      </c>
    </row>
    <row r="283" spans="1:1" x14ac:dyDescent="0.2">
      <c r="A283" s="44" t="s">
        <v>285</v>
      </c>
    </row>
    <row r="284" spans="1:1" x14ac:dyDescent="0.2">
      <c r="A284" s="44" t="s">
        <v>286</v>
      </c>
    </row>
    <row r="285" spans="1:1" x14ac:dyDescent="0.2">
      <c r="A285" s="44" t="s">
        <v>287</v>
      </c>
    </row>
    <row r="286" spans="1:1" x14ac:dyDescent="0.2">
      <c r="A286" s="44" t="s">
        <v>288</v>
      </c>
    </row>
    <row r="287" spans="1:1" x14ac:dyDescent="0.2">
      <c r="A287" s="44" t="s">
        <v>289</v>
      </c>
    </row>
    <row r="288" spans="1:1" x14ac:dyDescent="0.2">
      <c r="A288" s="44" t="s">
        <v>290</v>
      </c>
    </row>
    <row r="289" spans="1:1" x14ac:dyDescent="0.2">
      <c r="A289" s="44" t="s">
        <v>291</v>
      </c>
    </row>
    <row r="290" spans="1:1" x14ac:dyDescent="0.2">
      <c r="A290" s="44" t="s">
        <v>292</v>
      </c>
    </row>
    <row r="291" spans="1:1" x14ac:dyDescent="0.2">
      <c r="A291" s="44" t="s">
        <v>293</v>
      </c>
    </row>
    <row r="292" spans="1:1" x14ac:dyDescent="0.2">
      <c r="A292" s="44" t="s">
        <v>294</v>
      </c>
    </row>
    <row r="293" spans="1:1" x14ac:dyDescent="0.2">
      <c r="A293" s="44" t="s">
        <v>295</v>
      </c>
    </row>
    <row r="294" spans="1:1" x14ac:dyDescent="0.2">
      <c r="A294" s="44" t="s">
        <v>296</v>
      </c>
    </row>
    <row r="295" spans="1:1" x14ac:dyDescent="0.2">
      <c r="A295" s="44" t="s">
        <v>297</v>
      </c>
    </row>
    <row r="296" spans="1:1" x14ac:dyDescent="0.2">
      <c r="A296" s="44" t="s">
        <v>298</v>
      </c>
    </row>
    <row r="297" spans="1:1" x14ac:dyDescent="0.2">
      <c r="A297" s="44" t="s">
        <v>299</v>
      </c>
    </row>
    <row r="298" spans="1:1" x14ac:dyDescent="0.2">
      <c r="A298" s="44" t="s">
        <v>300</v>
      </c>
    </row>
    <row r="299" spans="1:1" x14ac:dyDescent="0.2">
      <c r="A299" s="44" t="s">
        <v>301</v>
      </c>
    </row>
    <row r="300" spans="1:1" x14ac:dyDescent="0.2">
      <c r="A300" s="44" t="s">
        <v>302</v>
      </c>
    </row>
    <row r="301" spans="1:1" x14ac:dyDescent="0.2">
      <c r="A301" s="44" t="s">
        <v>303</v>
      </c>
    </row>
    <row r="302" spans="1:1" x14ac:dyDescent="0.2">
      <c r="A302" s="44" t="s">
        <v>304</v>
      </c>
    </row>
    <row r="303" spans="1:1" x14ac:dyDescent="0.2">
      <c r="A303" s="44" t="s">
        <v>305</v>
      </c>
    </row>
    <row r="304" spans="1:1" x14ac:dyDescent="0.2">
      <c r="A304" s="44" t="s">
        <v>306</v>
      </c>
    </row>
    <row r="305" spans="1:1" x14ac:dyDescent="0.2">
      <c r="A305" s="44" t="s">
        <v>307</v>
      </c>
    </row>
    <row r="306" spans="1:1" x14ac:dyDescent="0.2">
      <c r="A306" s="44" t="s">
        <v>308</v>
      </c>
    </row>
    <row r="307" spans="1:1" x14ac:dyDescent="0.2">
      <c r="A307" s="44" t="s">
        <v>309</v>
      </c>
    </row>
    <row r="308" spans="1:1" x14ac:dyDescent="0.2">
      <c r="A308" s="44" t="s">
        <v>310</v>
      </c>
    </row>
    <row r="309" spans="1:1" x14ac:dyDescent="0.2">
      <c r="A309" s="44" t="s">
        <v>311</v>
      </c>
    </row>
    <row r="310" spans="1:1" x14ac:dyDescent="0.2">
      <c r="A310" s="44" t="s">
        <v>312</v>
      </c>
    </row>
    <row r="311" spans="1:1" x14ac:dyDescent="0.2">
      <c r="A311" s="44" t="s">
        <v>313</v>
      </c>
    </row>
    <row r="312" spans="1:1" x14ac:dyDescent="0.2">
      <c r="A312" s="44" t="s">
        <v>314</v>
      </c>
    </row>
    <row r="313" spans="1:1" x14ac:dyDescent="0.2">
      <c r="A313" s="44" t="s">
        <v>315</v>
      </c>
    </row>
    <row r="314" spans="1:1" x14ac:dyDescent="0.2">
      <c r="A314" s="44" t="s">
        <v>316</v>
      </c>
    </row>
    <row r="315" spans="1:1" x14ac:dyDescent="0.2">
      <c r="A315" s="44" t="s">
        <v>317</v>
      </c>
    </row>
    <row r="316" spans="1:1" x14ac:dyDescent="0.2">
      <c r="A316" s="44" t="s">
        <v>318</v>
      </c>
    </row>
    <row r="317" spans="1:1" x14ac:dyDescent="0.2">
      <c r="A317" s="44" t="s">
        <v>319</v>
      </c>
    </row>
    <row r="318" spans="1:1" x14ac:dyDescent="0.2">
      <c r="A318" s="44" t="s">
        <v>320</v>
      </c>
    </row>
    <row r="319" spans="1:1" x14ac:dyDescent="0.2">
      <c r="A319" s="44" t="s">
        <v>321</v>
      </c>
    </row>
    <row r="320" spans="1:1" x14ac:dyDescent="0.2">
      <c r="A320" s="44" t="s">
        <v>322</v>
      </c>
    </row>
    <row r="321" spans="1:1" x14ac:dyDescent="0.2">
      <c r="A321" s="44" t="s">
        <v>323</v>
      </c>
    </row>
    <row r="322" spans="1:1" x14ac:dyDescent="0.2">
      <c r="A322" s="44" t="s">
        <v>324</v>
      </c>
    </row>
    <row r="323" spans="1:1" x14ac:dyDescent="0.2">
      <c r="A323" s="44" t="s">
        <v>325</v>
      </c>
    </row>
    <row r="324" spans="1:1" x14ac:dyDescent="0.2">
      <c r="A324" s="44" t="s">
        <v>326</v>
      </c>
    </row>
    <row r="325" spans="1:1" x14ac:dyDescent="0.2">
      <c r="A325" s="44" t="s">
        <v>327</v>
      </c>
    </row>
    <row r="326" spans="1:1" x14ac:dyDescent="0.2">
      <c r="A326" s="44" t="s">
        <v>328</v>
      </c>
    </row>
    <row r="327" spans="1:1" x14ac:dyDescent="0.2">
      <c r="A327" s="44" t="s">
        <v>329</v>
      </c>
    </row>
    <row r="328" spans="1:1" x14ac:dyDescent="0.2">
      <c r="A328" s="44" t="s">
        <v>330</v>
      </c>
    </row>
    <row r="329" spans="1:1" x14ac:dyDescent="0.2">
      <c r="A329" s="44" t="s">
        <v>331</v>
      </c>
    </row>
    <row r="330" spans="1:1" x14ac:dyDescent="0.2">
      <c r="A330" s="44" t="s">
        <v>332</v>
      </c>
    </row>
    <row r="331" spans="1:1" x14ac:dyDescent="0.2">
      <c r="A331" s="44" t="s">
        <v>333</v>
      </c>
    </row>
    <row r="332" spans="1:1" x14ac:dyDescent="0.2">
      <c r="A332" s="44" t="s">
        <v>334</v>
      </c>
    </row>
    <row r="333" spans="1:1" x14ac:dyDescent="0.2">
      <c r="A333" s="44" t="s">
        <v>335</v>
      </c>
    </row>
    <row r="334" spans="1:1" x14ac:dyDescent="0.2">
      <c r="A334" s="44" t="s">
        <v>336</v>
      </c>
    </row>
    <row r="335" spans="1:1" x14ac:dyDescent="0.2">
      <c r="A335" s="44" t="s">
        <v>337</v>
      </c>
    </row>
    <row r="336" spans="1:1" x14ac:dyDescent="0.2">
      <c r="A336" s="44" t="s">
        <v>338</v>
      </c>
    </row>
    <row r="337" spans="1:1" x14ac:dyDescent="0.2">
      <c r="A337" s="44" t="s">
        <v>339</v>
      </c>
    </row>
    <row r="338" spans="1:1" x14ac:dyDescent="0.2">
      <c r="A338" s="44" t="s">
        <v>340</v>
      </c>
    </row>
    <row r="339" spans="1:1" x14ac:dyDescent="0.2">
      <c r="A339" s="44" t="s">
        <v>341</v>
      </c>
    </row>
    <row r="340" spans="1:1" x14ac:dyDescent="0.2">
      <c r="A340" s="44" t="s">
        <v>342</v>
      </c>
    </row>
    <row r="341" spans="1:1" x14ac:dyDescent="0.2">
      <c r="A341" s="44" t="s">
        <v>343</v>
      </c>
    </row>
    <row r="342" spans="1:1" x14ac:dyDescent="0.2">
      <c r="A342" s="44" t="s">
        <v>344</v>
      </c>
    </row>
    <row r="343" spans="1:1" x14ac:dyDescent="0.2">
      <c r="A343" s="44" t="s">
        <v>345</v>
      </c>
    </row>
    <row r="344" spans="1:1" x14ac:dyDescent="0.2">
      <c r="A344" s="44" t="s">
        <v>346</v>
      </c>
    </row>
    <row r="345" spans="1:1" x14ac:dyDescent="0.2">
      <c r="A345" s="44" t="s">
        <v>347</v>
      </c>
    </row>
    <row r="346" spans="1:1" x14ac:dyDescent="0.2">
      <c r="A346" s="44" t="s">
        <v>348</v>
      </c>
    </row>
    <row r="347" spans="1:1" x14ac:dyDescent="0.2">
      <c r="A347" s="44" t="s">
        <v>349</v>
      </c>
    </row>
    <row r="348" spans="1:1" x14ac:dyDescent="0.2">
      <c r="A348" s="44" t="s">
        <v>350</v>
      </c>
    </row>
    <row r="349" spans="1:1" x14ac:dyDescent="0.2">
      <c r="A349" s="44" t="s">
        <v>351</v>
      </c>
    </row>
    <row r="350" spans="1:1" x14ac:dyDescent="0.2">
      <c r="A350" s="44" t="s">
        <v>352</v>
      </c>
    </row>
    <row r="351" spans="1:1" x14ac:dyDescent="0.2">
      <c r="A351" s="44" t="s">
        <v>353</v>
      </c>
    </row>
    <row r="352" spans="1:1" x14ac:dyDescent="0.2">
      <c r="A352" s="44" t="s">
        <v>354</v>
      </c>
    </row>
    <row r="353" spans="1:1" x14ac:dyDescent="0.2">
      <c r="A353" s="44" t="s">
        <v>355</v>
      </c>
    </row>
    <row r="354" spans="1:1" x14ac:dyDescent="0.2">
      <c r="A354" s="44" t="s">
        <v>356</v>
      </c>
    </row>
    <row r="355" spans="1:1" x14ac:dyDescent="0.2">
      <c r="A355" s="44" t="s">
        <v>357</v>
      </c>
    </row>
    <row r="356" spans="1:1" x14ac:dyDescent="0.2">
      <c r="A356" s="44" t="s">
        <v>358</v>
      </c>
    </row>
    <row r="357" spans="1:1" x14ac:dyDescent="0.2">
      <c r="A357" s="44" t="s">
        <v>359</v>
      </c>
    </row>
    <row r="358" spans="1:1" x14ac:dyDescent="0.2">
      <c r="A358" s="44" t="s">
        <v>360</v>
      </c>
    </row>
    <row r="359" spans="1:1" x14ac:dyDescent="0.2">
      <c r="A359" s="44" t="s">
        <v>361</v>
      </c>
    </row>
    <row r="360" spans="1:1" x14ac:dyDescent="0.2">
      <c r="A360" s="44" t="s">
        <v>362</v>
      </c>
    </row>
    <row r="361" spans="1:1" x14ac:dyDescent="0.2">
      <c r="A361" s="44" t="s">
        <v>363</v>
      </c>
    </row>
    <row r="362" spans="1:1" x14ac:dyDescent="0.2">
      <c r="A362" s="44" t="s">
        <v>364</v>
      </c>
    </row>
    <row r="363" spans="1:1" x14ac:dyDescent="0.2">
      <c r="A363" s="44" t="s">
        <v>365</v>
      </c>
    </row>
    <row r="364" spans="1:1" x14ac:dyDescent="0.2">
      <c r="A364" s="44" t="s">
        <v>366</v>
      </c>
    </row>
    <row r="365" spans="1:1" x14ac:dyDescent="0.2">
      <c r="A365" s="44" t="s">
        <v>367</v>
      </c>
    </row>
    <row r="366" spans="1:1" x14ac:dyDescent="0.2">
      <c r="A366" s="44" t="s">
        <v>368</v>
      </c>
    </row>
    <row r="367" spans="1:1" x14ac:dyDescent="0.2">
      <c r="A367" s="44" t="s">
        <v>369</v>
      </c>
    </row>
    <row r="368" spans="1:1" x14ac:dyDescent="0.2">
      <c r="A368" s="44" t="s">
        <v>370</v>
      </c>
    </row>
    <row r="369" spans="1:1" x14ac:dyDescent="0.2">
      <c r="A369" s="44" t="s">
        <v>371</v>
      </c>
    </row>
    <row r="370" spans="1:1" x14ac:dyDescent="0.2">
      <c r="A370" s="44" t="s">
        <v>372</v>
      </c>
    </row>
    <row r="371" spans="1:1" x14ac:dyDescent="0.2">
      <c r="A371" s="44" t="s">
        <v>373</v>
      </c>
    </row>
    <row r="372" spans="1:1" x14ac:dyDescent="0.2">
      <c r="A372" s="44" t="s">
        <v>374</v>
      </c>
    </row>
    <row r="373" spans="1:1" x14ac:dyDescent="0.2">
      <c r="A373" s="44" t="s">
        <v>375</v>
      </c>
    </row>
    <row r="374" spans="1:1" x14ac:dyDescent="0.2">
      <c r="A374" s="44" t="s">
        <v>376</v>
      </c>
    </row>
    <row r="375" spans="1:1" x14ac:dyDescent="0.2">
      <c r="A375" s="44" t="s">
        <v>377</v>
      </c>
    </row>
    <row r="376" spans="1:1" x14ac:dyDescent="0.2">
      <c r="A376" s="44" t="s">
        <v>378</v>
      </c>
    </row>
    <row r="377" spans="1:1" x14ac:dyDescent="0.2">
      <c r="A377" s="44" t="s">
        <v>379</v>
      </c>
    </row>
    <row r="378" spans="1:1" x14ac:dyDescent="0.2">
      <c r="A378" s="44" t="s">
        <v>380</v>
      </c>
    </row>
    <row r="379" spans="1:1" x14ac:dyDescent="0.2">
      <c r="A379" s="44" t="s">
        <v>381</v>
      </c>
    </row>
    <row r="380" spans="1:1" x14ac:dyDescent="0.2">
      <c r="A380" s="44" t="s">
        <v>382</v>
      </c>
    </row>
    <row r="381" spans="1:1" x14ac:dyDescent="0.2">
      <c r="A381" s="44" t="s">
        <v>383</v>
      </c>
    </row>
    <row r="382" spans="1:1" x14ac:dyDescent="0.2">
      <c r="A382" s="44" t="s">
        <v>384</v>
      </c>
    </row>
    <row r="383" spans="1:1" x14ac:dyDescent="0.2">
      <c r="A383" s="44" t="s">
        <v>385</v>
      </c>
    </row>
    <row r="384" spans="1:1" x14ac:dyDescent="0.2">
      <c r="A384" s="44" t="s">
        <v>386</v>
      </c>
    </row>
    <row r="385" spans="1:1" x14ac:dyDescent="0.2">
      <c r="A385" s="44" t="s">
        <v>387</v>
      </c>
    </row>
    <row r="386" spans="1:1" x14ac:dyDescent="0.2">
      <c r="A386" s="44" t="s">
        <v>388</v>
      </c>
    </row>
    <row r="387" spans="1:1" x14ac:dyDescent="0.2">
      <c r="A387" s="44" t="s">
        <v>389</v>
      </c>
    </row>
    <row r="388" spans="1:1" x14ac:dyDescent="0.2">
      <c r="A388" s="44" t="s">
        <v>390</v>
      </c>
    </row>
    <row r="389" spans="1:1" x14ac:dyDescent="0.2">
      <c r="A389" s="44" t="s">
        <v>391</v>
      </c>
    </row>
    <row r="390" spans="1:1" x14ac:dyDescent="0.2">
      <c r="A390" s="44" t="s">
        <v>392</v>
      </c>
    </row>
    <row r="391" spans="1:1" x14ac:dyDescent="0.2">
      <c r="A391" s="44" t="s">
        <v>393</v>
      </c>
    </row>
    <row r="392" spans="1:1" x14ac:dyDescent="0.2">
      <c r="A392" s="44" t="s">
        <v>394</v>
      </c>
    </row>
    <row r="393" spans="1:1" x14ac:dyDescent="0.2">
      <c r="A393" s="44" t="s">
        <v>395</v>
      </c>
    </row>
    <row r="394" spans="1:1" x14ac:dyDescent="0.2">
      <c r="A394" s="44" t="s">
        <v>396</v>
      </c>
    </row>
    <row r="395" spans="1:1" x14ac:dyDescent="0.2">
      <c r="A395" s="44" t="s">
        <v>397</v>
      </c>
    </row>
    <row r="396" spans="1:1" x14ac:dyDescent="0.2">
      <c r="A396" s="44" t="s">
        <v>398</v>
      </c>
    </row>
    <row r="397" spans="1:1" x14ac:dyDescent="0.2">
      <c r="A397" s="44" t="s">
        <v>399</v>
      </c>
    </row>
    <row r="398" spans="1:1" x14ac:dyDescent="0.2">
      <c r="A398" s="44" t="s">
        <v>400</v>
      </c>
    </row>
    <row r="399" spans="1:1" x14ac:dyDescent="0.2">
      <c r="A399" s="44" t="s">
        <v>401</v>
      </c>
    </row>
    <row r="400" spans="1:1" x14ac:dyDescent="0.2">
      <c r="A400" s="44" t="s">
        <v>402</v>
      </c>
    </row>
    <row r="401" spans="1:1" x14ac:dyDescent="0.2">
      <c r="A401" s="44" t="s">
        <v>403</v>
      </c>
    </row>
    <row r="402" spans="1:1" x14ac:dyDescent="0.2">
      <c r="A402" s="44" t="s">
        <v>404</v>
      </c>
    </row>
    <row r="403" spans="1:1" x14ac:dyDescent="0.2">
      <c r="A403" s="44" t="s">
        <v>405</v>
      </c>
    </row>
    <row r="404" spans="1:1" x14ac:dyDescent="0.2">
      <c r="A404" s="44" t="s">
        <v>406</v>
      </c>
    </row>
    <row r="405" spans="1:1" x14ac:dyDescent="0.2">
      <c r="A405" s="44" t="s">
        <v>407</v>
      </c>
    </row>
    <row r="406" spans="1:1" x14ac:dyDescent="0.2">
      <c r="A406" s="44" t="s">
        <v>408</v>
      </c>
    </row>
    <row r="407" spans="1:1" x14ac:dyDescent="0.2">
      <c r="A407" s="44" t="s">
        <v>409</v>
      </c>
    </row>
    <row r="408" spans="1:1" x14ac:dyDescent="0.2">
      <c r="A408" s="44" t="s">
        <v>410</v>
      </c>
    </row>
    <row r="409" spans="1:1" x14ac:dyDescent="0.2">
      <c r="A409" s="44" t="s">
        <v>411</v>
      </c>
    </row>
    <row r="410" spans="1:1" x14ac:dyDescent="0.2">
      <c r="A410" s="44" t="s">
        <v>412</v>
      </c>
    </row>
    <row r="411" spans="1:1" x14ac:dyDescent="0.2">
      <c r="A411" s="44" t="s">
        <v>413</v>
      </c>
    </row>
    <row r="412" spans="1:1" x14ac:dyDescent="0.2">
      <c r="A412" s="44" t="s">
        <v>414</v>
      </c>
    </row>
    <row r="413" spans="1:1" x14ac:dyDescent="0.2">
      <c r="A413" s="44" t="s">
        <v>415</v>
      </c>
    </row>
    <row r="414" spans="1:1" x14ac:dyDescent="0.2">
      <c r="A414" s="44" t="s">
        <v>416</v>
      </c>
    </row>
    <row r="415" spans="1:1" x14ac:dyDescent="0.2">
      <c r="A415" s="44" t="s">
        <v>417</v>
      </c>
    </row>
    <row r="416" spans="1:1" x14ac:dyDescent="0.2">
      <c r="A416" s="44" t="s">
        <v>418</v>
      </c>
    </row>
    <row r="417" spans="1:1" x14ac:dyDescent="0.2">
      <c r="A417" s="44" t="s">
        <v>419</v>
      </c>
    </row>
    <row r="418" spans="1:1" x14ac:dyDescent="0.2">
      <c r="A418" s="44" t="s">
        <v>420</v>
      </c>
    </row>
    <row r="419" spans="1:1" x14ac:dyDescent="0.2">
      <c r="A419" s="44" t="s">
        <v>421</v>
      </c>
    </row>
    <row r="420" spans="1:1" x14ac:dyDescent="0.2">
      <c r="A420" s="44" t="s">
        <v>422</v>
      </c>
    </row>
    <row r="421" spans="1:1" x14ac:dyDescent="0.2">
      <c r="A421" s="44" t="s">
        <v>423</v>
      </c>
    </row>
    <row r="422" spans="1:1" x14ac:dyDescent="0.2">
      <c r="A422" s="44" t="s">
        <v>424</v>
      </c>
    </row>
    <row r="423" spans="1:1" x14ac:dyDescent="0.2">
      <c r="A423" s="44" t="s">
        <v>425</v>
      </c>
    </row>
    <row r="424" spans="1:1" x14ac:dyDescent="0.2">
      <c r="A424" s="44" t="s">
        <v>426</v>
      </c>
    </row>
    <row r="425" spans="1:1" x14ac:dyDescent="0.2">
      <c r="A425" s="44" t="s">
        <v>427</v>
      </c>
    </row>
    <row r="426" spans="1:1" x14ac:dyDescent="0.2">
      <c r="A426" s="44" t="s">
        <v>428</v>
      </c>
    </row>
    <row r="427" spans="1:1" x14ac:dyDescent="0.2">
      <c r="A427" s="44" t="s">
        <v>429</v>
      </c>
    </row>
    <row r="428" spans="1:1" x14ac:dyDescent="0.2">
      <c r="A428" s="44" t="s">
        <v>430</v>
      </c>
    </row>
    <row r="429" spans="1:1" x14ac:dyDescent="0.2">
      <c r="A429" s="44" t="s">
        <v>431</v>
      </c>
    </row>
    <row r="430" spans="1:1" x14ac:dyDescent="0.2">
      <c r="A430" s="44" t="s">
        <v>432</v>
      </c>
    </row>
    <row r="431" spans="1:1" x14ac:dyDescent="0.2">
      <c r="A431" s="44" t="s">
        <v>433</v>
      </c>
    </row>
    <row r="432" spans="1:1" x14ac:dyDescent="0.2">
      <c r="A432" s="44" t="s">
        <v>434</v>
      </c>
    </row>
    <row r="433" spans="1:1" x14ac:dyDescent="0.2">
      <c r="A433" s="44" t="s">
        <v>435</v>
      </c>
    </row>
    <row r="434" spans="1:1" x14ac:dyDescent="0.2">
      <c r="A434" s="44" t="s">
        <v>436</v>
      </c>
    </row>
    <row r="435" spans="1:1" x14ac:dyDescent="0.2">
      <c r="A435" s="44" t="s">
        <v>437</v>
      </c>
    </row>
    <row r="436" spans="1:1" x14ac:dyDescent="0.2">
      <c r="A436" s="44" t="s">
        <v>438</v>
      </c>
    </row>
    <row r="437" spans="1:1" x14ac:dyDescent="0.2">
      <c r="A437" s="44" t="s">
        <v>439</v>
      </c>
    </row>
    <row r="438" spans="1:1" x14ac:dyDescent="0.2">
      <c r="A438" s="44" t="s">
        <v>440</v>
      </c>
    </row>
    <row r="439" spans="1:1" x14ac:dyDescent="0.2">
      <c r="A439" s="44" t="s">
        <v>441</v>
      </c>
    </row>
    <row r="440" spans="1:1" x14ac:dyDescent="0.2">
      <c r="A440" s="44" t="s">
        <v>442</v>
      </c>
    </row>
    <row r="441" spans="1:1" x14ac:dyDescent="0.2">
      <c r="A441" s="44" t="s">
        <v>443</v>
      </c>
    </row>
    <row r="442" spans="1:1" x14ac:dyDescent="0.2">
      <c r="A442" s="44" t="s">
        <v>444</v>
      </c>
    </row>
    <row r="443" spans="1:1" x14ac:dyDescent="0.2">
      <c r="A443" s="44" t="s">
        <v>445</v>
      </c>
    </row>
    <row r="444" spans="1:1" x14ac:dyDescent="0.2">
      <c r="A444" s="44" t="s">
        <v>446</v>
      </c>
    </row>
    <row r="445" spans="1:1" x14ac:dyDescent="0.2">
      <c r="A445" s="44" t="s">
        <v>447</v>
      </c>
    </row>
    <row r="446" spans="1:1" x14ac:dyDescent="0.2">
      <c r="A446" s="44" t="s">
        <v>448</v>
      </c>
    </row>
    <row r="447" spans="1:1" x14ac:dyDescent="0.2">
      <c r="A447" s="44" t="s">
        <v>449</v>
      </c>
    </row>
    <row r="448" spans="1:1" x14ac:dyDescent="0.2">
      <c r="A448" s="44" t="s">
        <v>450</v>
      </c>
    </row>
    <row r="449" spans="1:1" x14ac:dyDescent="0.2">
      <c r="A449" s="44" t="s">
        <v>451</v>
      </c>
    </row>
    <row r="450" spans="1:1" x14ac:dyDescent="0.2">
      <c r="A450" s="44" t="s">
        <v>452</v>
      </c>
    </row>
    <row r="451" spans="1:1" x14ac:dyDescent="0.2">
      <c r="A451" s="44" t="s">
        <v>453</v>
      </c>
    </row>
    <row r="452" spans="1:1" x14ac:dyDescent="0.2">
      <c r="A452" s="44" t="s">
        <v>454</v>
      </c>
    </row>
    <row r="453" spans="1:1" x14ac:dyDescent="0.2">
      <c r="A453" s="44" t="s">
        <v>455</v>
      </c>
    </row>
    <row r="454" spans="1:1" x14ac:dyDescent="0.2">
      <c r="A454" s="44" t="s">
        <v>456</v>
      </c>
    </row>
    <row r="455" spans="1:1" x14ac:dyDescent="0.2">
      <c r="A455" s="44" t="s">
        <v>457</v>
      </c>
    </row>
    <row r="456" spans="1:1" x14ac:dyDescent="0.2">
      <c r="A456" s="44" t="s">
        <v>458</v>
      </c>
    </row>
    <row r="457" spans="1:1" x14ac:dyDescent="0.2">
      <c r="A457" s="44" t="s">
        <v>459</v>
      </c>
    </row>
    <row r="458" spans="1:1" x14ac:dyDescent="0.2">
      <c r="A458" s="44" t="s">
        <v>460</v>
      </c>
    </row>
    <row r="459" spans="1:1" x14ac:dyDescent="0.2">
      <c r="A459" s="44" t="s">
        <v>461</v>
      </c>
    </row>
    <row r="460" spans="1:1" x14ac:dyDescent="0.2">
      <c r="A460" s="44" t="s">
        <v>462</v>
      </c>
    </row>
    <row r="461" spans="1:1" x14ac:dyDescent="0.2">
      <c r="A461" s="44" t="s">
        <v>463</v>
      </c>
    </row>
    <row r="462" spans="1:1" x14ac:dyDescent="0.2">
      <c r="A462" s="44" t="s">
        <v>464</v>
      </c>
    </row>
    <row r="463" spans="1:1" x14ac:dyDescent="0.2">
      <c r="A463" s="44" t="s">
        <v>465</v>
      </c>
    </row>
    <row r="464" spans="1:1" x14ac:dyDescent="0.2">
      <c r="A464" s="44" t="s">
        <v>466</v>
      </c>
    </row>
    <row r="465" spans="1:1" x14ac:dyDescent="0.2">
      <c r="A465" s="44" t="s">
        <v>467</v>
      </c>
    </row>
    <row r="466" spans="1:1" x14ac:dyDescent="0.2">
      <c r="A466" s="44" t="s">
        <v>468</v>
      </c>
    </row>
    <row r="467" spans="1:1" x14ac:dyDescent="0.2">
      <c r="A467" s="44" t="s">
        <v>469</v>
      </c>
    </row>
    <row r="468" spans="1:1" x14ac:dyDescent="0.2">
      <c r="A468" s="44" t="s">
        <v>470</v>
      </c>
    </row>
    <row r="469" spans="1:1" x14ac:dyDescent="0.2">
      <c r="A469" s="44" t="s">
        <v>471</v>
      </c>
    </row>
    <row r="470" spans="1:1" x14ac:dyDescent="0.2">
      <c r="A470" s="44" t="s">
        <v>472</v>
      </c>
    </row>
    <row r="471" spans="1:1" x14ac:dyDescent="0.2">
      <c r="A471" s="44" t="s">
        <v>473</v>
      </c>
    </row>
    <row r="472" spans="1:1" x14ac:dyDescent="0.2">
      <c r="A472" s="44" t="s">
        <v>474</v>
      </c>
    </row>
    <row r="473" spans="1:1" x14ac:dyDescent="0.2">
      <c r="A473" s="44" t="s">
        <v>475</v>
      </c>
    </row>
    <row r="474" spans="1:1" x14ac:dyDescent="0.2">
      <c r="A474" s="44" t="s">
        <v>476</v>
      </c>
    </row>
    <row r="475" spans="1:1" x14ac:dyDescent="0.2">
      <c r="A475" s="44" t="s">
        <v>477</v>
      </c>
    </row>
    <row r="476" spans="1:1" x14ac:dyDescent="0.2">
      <c r="A476" s="44" t="s">
        <v>478</v>
      </c>
    </row>
    <row r="477" spans="1:1" x14ac:dyDescent="0.2">
      <c r="A477" s="44" t="s">
        <v>479</v>
      </c>
    </row>
    <row r="478" spans="1:1" x14ac:dyDescent="0.2">
      <c r="A478" s="44" t="s">
        <v>480</v>
      </c>
    </row>
    <row r="479" spans="1:1" x14ac:dyDescent="0.2">
      <c r="A479" s="44" t="s">
        <v>481</v>
      </c>
    </row>
    <row r="480" spans="1:1" x14ac:dyDescent="0.2">
      <c r="A480" s="44" t="s">
        <v>482</v>
      </c>
    </row>
    <row r="481" spans="1:1" x14ac:dyDescent="0.2">
      <c r="A481" s="44" t="s">
        <v>483</v>
      </c>
    </row>
    <row r="482" spans="1:1" x14ac:dyDescent="0.2">
      <c r="A482" s="44" t="s">
        <v>484</v>
      </c>
    </row>
    <row r="483" spans="1:1" x14ac:dyDescent="0.2">
      <c r="A483" s="44" t="s">
        <v>485</v>
      </c>
    </row>
    <row r="484" spans="1:1" x14ac:dyDescent="0.2">
      <c r="A484" s="44" t="s">
        <v>486</v>
      </c>
    </row>
    <row r="485" spans="1:1" x14ac:dyDescent="0.2">
      <c r="A485" s="44" t="s">
        <v>487</v>
      </c>
    </row>
    <row r="486" spans="1:1" x14ac:dyDescent="0.2">
      <c r="A486" s="44" t="s">
        <v>488</v>
      </c>
    </row>
    <row r="487" spans="1:1" x14ac:dyDescent="0.2">
      <c r="A487" s="44" t="s">
        <v>489</v>
      </c>
    </row>
    <row r="488" spans="1:1" x14ac:dyDescent="0.2">
      <c r="A488" s="44" t="s">
        <v>490</v>
      </c>
    </row>
    <row r="489" spans="1:1" x14ac:dyDescent="0.2">
      <c r="A489" s="44" t="s">
        <v>491</v>
      </c>
    </row>
    <row r="490" spans="1:1" x14ac:dyDescent="0.2">
      <c r="A490" s="44" t="s">
        <v>492</v>
      </c>
    </row>
    <row r="491" spans="1:1" x14ac:dyDescent="0.2">
      <c r="A491" s="44" t="s">
        <v>493</v>
      </c>
    </row>
    <row r="492" spans="1:1" x14ac:dyDescent="0.2">
      <c r="A492" s="44" t="s">
        <v>494</v>
      </c>
    </row>
    <row r="493" spans="1:1" x14ac:dyDescent="0.2">
      <c r="A493" s="44" t="s">
        <v>495</v>
      </c>
    </row>
    <row r="494" spans="1:1" x14ac:dyDescent="0.2">
      <c r="A494" s="44" t="s">
        <v>496</v>
      </c>
    </row>
    <row r="495" spans="1:1" x14ac:dyDescent="0.2">
      <c r="A495" s="44" t="s">
        <v>497</v>
      </c>
    </row>
    <row r="496" spans="1:1" x14ac:dyDescent="0.2">
      <c r="A496" s="44" t="s">
        <v>498</v>
      </c>
    </row>
    <row r="497" spans="1:1" x14ac:dyDescent="0.2">
      <c r="A497" s="44" t="s">
        <v>499</v>
      </c>
    </row>
    <row r="498" spans="1:1" x14ac:dyDescent="0.2">
      <c r="A498" s="44" t="s">
        <v>500</v>
      </c>
    </row>
    <row r="499" spans="1:1" x14ac:dyDescent="0.2">
      <c r="A499" s="44" t="s">
        <v>501</v>
      </c>
    </row>
    <row r="500" spans="1:1" x14ac:dyDescent="0.2">
      <c r="A500" s="44" t="s">
        <v>502</v>
      </c>
    </row>
    <row r="501" spans="1:1" x14ac:dyDescent="0.2">
      <c r="A501" s="44" t="s">
        <v>503</v>
      </c>
    </row>
    <row r="502" spans="1:1" x14ac:dyDescent="0.2">
      <c r="A502" s="44" t="s">
        <v>504</v>
      </c>
    </row>
    <row r="503" spans="1:1" x14ac:dyDescent="0.2">
      <c r="A503" s="44" t="s">
        <v>505</v>
      </c>
    </row>
    <row r="504" spans="1:1" x14ac:dyDescent="0.2">
      <c r="A504" s="44" t="s">
        <v>506</v>
      </c>
    </row>
    <row r="505" spans="1:1" x14ac:dyDescent="0.2">
      <c r="A505" s="44" t="s">
        <v>507</v>
      </c>
    </row>
    <row r="506" spans="1:1" x14ac:dyDescent="0.2">
      <c r="A506" s="44" t="s">
        <v>508</v>
      </c>
    </row>
    <row r="507" spans="1:1" x14ac:dyDescent="0.2">
      <c r="A507" s="44" t="s">
        <v>509</v>
      </c>
    </row>
    <row r="508" spans="1:1" x14ac:dyDescent="0.2">
      <c r="A508" s="44" t="s">
        <v>510</v>
      </c>
    </row>
    <row r="509" spans="1:1" x14ac:dyDescent="0.2">
      <c r="A509" s="44" t="s">
        <v>511</v>
      </c>
    </row>
    <row r="510" spans="1:1" x14ac:dyDescent="0.2">
      <c r="A510" s="44" t="s">
        <v>512</v>
      </c>
    </row>
    <row r="511" spans="1:1" x14ac:dyDescent="0.2">
      <c r="A511" s="44" t="s">
        <v>513</v>
      </c>
    </row>
    <row r="512" spans="1:1" x14ac:dyDescent="0.2">
      <c r="A512" s="44" t="s">
        <v>514</v>
      </c>
    </row>
    <row r="513" spans="1:1" x14ac:dyDescent="0.2">
      <c r="A513" s="44" t="s">
        <v>515</v>
      </c>
    </row>
    <row r="514" spans="1:1" x14ac:dyDescent="0.2">
      <c r="A514" s="44" t="s">
        <v>516</v>
      </c>
    </row>
    <row r="515" spans="1:1" x14ac:dyDescent="0.2">
      <c r="A515" s="44" t="s">
        <v>517</v>
      </c>
    </row>
    <row r="516" spans="1:1" x14ac:dyDescent="0.2">
      <c r="A516" s="44" t="s">
        <v>518</v>
      </c>
    </row>
    <row r="517" spans="1:1" x14ac:dyDescent="0.2">
      <c r="A517" s="44" t="s">
        <v>519</v>
      </c>
    </row>
    <row r="518" spans="1:1" x14ac:dyDescent="0.2">
      <c r="A518" s="44" t="s">
        <v>520</v>
      </c>
    </row>
    <row r="519" spans="1:1" x14ac:dyDescent="0.2">
      <c r="A519" s="44" t="s">
        <v>521</v>
      </c>
    </row>
    <row r="520" spans="1:1" x14ac:dyDescent="0.2">
      <c r="A520" s="44" t="s">
        <v>522</v>
      </c>
    </row>
    <row r="521" spans="1:1" x14ac:dyDescent="0.2">
      <c r="A521" s="44" t="s">
        <v>523</v>
      </c>
    </row>
    <row r="522" spans="1:1" x14ac:dyDescent="0.2">
      <c r="A522" s="44" t="s">
        <v>524</v>
      </c>
    </row>
    <row r="523" spans="1:1" x14ac:dyDescent="0.2">
      <c r="A523" s="44" t="s">
        <v>525</v>
      </c>
    </row>
    <row r="524" spans="1:1" x14ac:dyDescent="0.2">
      <c r="A524" s="44" t="s">
        <v>526</v>
      </c>
    </row>
    <row r="525" spans="1:1" x14ac:dyDescent="0.2">
      <c r="A525" s="44" t="s">
        <v>527</v>
      </c>
    </row>
    <row r="526" spans="1:1" x14ac:dyDescent="0.2">
      <c r="A526" s="44" t="s">
        <v>528</v>
      </c>
    </row>
    <row r="527" spans="1:1" x14ac:dyDescent="0.2">
      <c r="A527" s="44" t="s">
        <v>529</v>
      </c>
    </row>
    <row r="528" spans="1:1" x14ac:dyDescent="0.2">
      <c r="A528" s="44" t="s">
        <v>530</v>
      </c>
    </row>
    <row r="529" spans="1:1" x14ac:dyDescent="0.2">
      <c r="A529" s="44" t="s">
        <v>531</v>
      </c>
    </row>
    <row r="530" spans="1:1" x14ac:dyDescent="0.2">
      <c r="A530" s="44" t="s">
        <v>532</v>
      </c>
    </row>
    <row r="531" spans="1:1" x14ac:dyDescent="0.2">
      <c r="A531" s="44" t="s">
        <v>533</v>
      </c>
    </row>
    <row r="532" spans="1:1" x14ac:dyDescent="0.2">
      <c r="A532" s="44" t="s">
        <v>534</v>
      </c>
    </row>
    <row r="533" spans="1:1" x14ac:dyDescent="0.2">
      <c r="A533" s="44" t="s">
        <v>535</v>
      </c>
    </row>
    <row r="534" spans="1:1" x14ac:dyDescent="0.2">
      <c r="A534" s="44" t="s">
        <v>536</v>
      </c>
    </row>
    <row r="535" spans="1:1" x14ac:dyDescent="0.2">
      <c r="A535" s="44" t="s">
        <v>537</v>
      </c>
    </row>
    <row r="536" spans="1:1" x14ac:dyDescent="0.2">
      <c r="A536" s="44" t="s">
        <v>538</v>
      </c>
    </row>
    <row r="537" spans="1:1" x14ac:dyDescent="0.2">
      <c r="A537" s="44" t="s">
        <v>539</v>
      </c>
    </row>
    <row r="538" spans="1:1" x14ac:dyDescent="0.2">
      <c r="A538" s="44" t="s">
        <v>540</v>
      </c>
    </row>
    <row r="539" spans="1:1" x14ac:dyDescent="0.2">
      <c r="A539" s="44" t="s">
        <v>541</v>
      </c>
    </row>
    <row r="540" spans="1:1" x14ac:dyDescent="0.2">
      <c r="A540" s="44" t="s">
        <v>542</v>
      </c>
    </row>
    <row r="541" spans="1:1" x14ac:dyDescent="0.2">
      <c r="A541" s="44" t="s">
        <v>543</v>
      </c>
    </row>
    <row r="542" spans="1:1" x14ac:dyDescent="0.2">
      <c r="A542" s="44" t="s">
        <v>544</v>
      </c>
    </row>
    <row r="543" spans="1:1" x14ac:dyDescent="0.2">
      <c r="A543" s="44" t="s">
        <v>545</v>
      </c>
    </row>
    <row r="544" spans="1:1" x14ac:dyDescent="0.2">
      <c r="A544" s="44" t="s">
        <v>546</v>
      </c>
    </row>
    <row r="545" spans="1:1" x14ac:dyDescent="0.2">
      <c r="A545" s="44" t="s">
        <v>547</v>
      </c>
    </row>
    <row r="546" spans="1:1" x14ac:dyDescent="0.2">
      <c r="A546" s="44" t="s">
        <v>548</v>
      </c>
    </row>
    <row r="547" spans="1:1" x14ac:dyDescent="0.2">
      <c r="A547" s="44" t="s">
        <v>549</v>
      </c>
    </row>
    <row r="548" spans="1:1" x14ac:dyDescent="0.2">
      <c r="A548" s="44" t="s">
        <v>550</v>
      </c>
    </row>
    <row r="549" spans="1:1" x14ac:dyDescent="0.2">
      <c r="A549" s="44" t="s">
        <v>551</v>
      </c>
    </row>
    <row r="550" spans="1:1" x14ac:dyDescent="0.2">
      <c r="A550" s="44" t="s">
        <v>552</v>
      </c>
    </row>
    <row r="551" spans="1:1" x14ac:dyDescent="0.2">
      <c r="A551" s="44" t="s">
        <v>553</v>
      </c>
    </row>
    <row r="552" spans="1:1" x14ac:dyDescent="0.2">
      <c r="A552" s="44" t="s">
        <v>554</v>
      </c>
    </row>
    <row r="553" spans="1:1" x14ac:dyDescent="0.2">
      <c r="A553" s="44" t="s">
        <v>555</v>
      </c>
    </row>
    <row r="554" spans="1:1" x14ac:dyDescent="0.2">
      <c r="A554" s="44" t="s">
        <v>556</v>
      </c>
    </row>
    <row r="555" spans="1:1" x14ac:dyDescent="0.2">
      <c r="A555" s="44" t="s">
        <v>557</v>
      </c>
    </row>
    <row r="556" spans="1:1" x14ac:dyDescent="0.2">
      <c r="A556" s="44" t="s">
        <v>558</v>
      </c>
    </row>
    <row r="557" spans="1:1" x14ac:dyDescent="0.2">
      <c r="A557" s="44" t="s">
        <v>559</v>
      </c>
    </row>
    <row r="558" spans="1:1" x14ac:dyDescent="0.2">
      <c r="A558" s="44" t="s">
        <v>560</v>
      </c>
    </row>
    <row r="559" spans="1:1" x14ac:dyDescent="0.2">
      <c r="A559" s="44" t="s">
        <v>561</v>
      </c>
    </row>
    <row r="560" spans="1:1" x14ac:dyDescent="0.2">
      <c r="A560" s="44" t="s">
        <v>562</v>
      </c>
    </row>
    <row r="561" spans="1:1" x14ac:dyDescent="0.2">
      <c r="A561" s="44" t="s">
        <v>563</v>
      </c>
    </row>
    <row r="562" spans="1:1" x14ac:dyDescent="0.2">
      <c r="A562" s="44" t="s">
        <v>564</v>
      </c>
    </row>
    <row r="563" spans="1:1" x14ac:dyDescent="0.2">
      <c r="A563" s="44" t="s">
        <v>565</v>
      </c>
    </row>
    <row r="564" spans="1:1" x14ac:dyDescent="0.2">
      <c r="A564" s="44" t="s">
        <v>566</v>
      </c>
    </row>
    <row r="565" spans="1:1" x14ac:dyDescent="0.2">
      <c r="A565" s="44" t="s">
        <v>567</v>
      </c>
    </row>
    <row r="566" spans="1:1" x14ac:dyDescent="0.2">
      <c r="A566" s="44" t="s">
        <v>568</v>
      </c>
    </row>
    <row r="567" spans="1:1" x14ac:dyDescent="0.2">
      <c r="A567" s="44" t="s">
        <v>569</v>
      </c>
    </row>
    <row r="568" spans="1:1" x14ac:dyDescent="0.2">
      <c r="A568" s="44" t="s">
        <v>570</v>
      </c>
    </row>
    <row r="569" spans="1:1" x14ac:dyDescent="0.2">
      <c r="A569" s="44" t="s">
        <v>571</v>
      </c>
    </row>
    <row r="570" spans="1:1" x14ac:dyDescent="0.2">
      <c r="A570" s="44" t="s">
        <v>572</v>
      </c>
    </row>
    <row r="571" spans="1:1" x14ac:dyDescent="0.2">
      <c r="A571" s="44" t="s">
        <v>573</v>
      </c>
    </row>
    <row r="572" spans="1:1" x14ac:dyDescent="0.2">
      <c r="A572" s="44" t="s">
        <v>574</v>
      </c>
    </row>
    <row r="573" spans="1:1" x14ac:dyDescent="0.2">
      <c r="A573" s="44" t="s">
        <v>575</v>
      </c>
    </row>
    <row r="574" spans="1:1" x14ac:dyDescent="0.2">
      <c r="A574" s="44" t="s">
        <v>576</v>
      </c>
    </row>
    <row r="575" spans="1:1" x14ac:dyDescent="0.2">
      <c r="A575" s="44" t="s">
        <v>577</v>
      </c>
    </row>
    <row r="576" spans="1:1" x14ac:dyDescent="0.2">
      <c r="A576" s="44" t="s">
        <v>578</v>
      </c>
    </row>
    <row r="577" spans="1:1" x14ac:dyDescent="0.2">
      <c r="A577" s="44" t="s">
        <v>579</v>
      </c>
    </row>
    <row r="578" spans="1:1" x14ac:dyDescent="0.2">
      <c r="A578" s="44" t="s">
        <v>580</v>
      </c>
    </row>
    <row r="579" spans="1:1" x14ac:dyDescent="0.2">
      <c r="A579" s="44" t="s">
        <v>581</v>
      </c>
    </row>
    <row r="580" spans="1:1" x14ac:dyDescent="0.2">
      <c r="A580" s="44" t="s">
        <v>582</v>
      </c>
    </row>
    <row r="581" spans="1:1" x14ac:dyDescent="0.2">
      <c r="A581" s="44" t="s">
        <v>583</v>
      </c>
    </row>
    <row r="582" spans="1:1" x14ac:dyDescent="0.2">
      <c r="A582" s="44" t="s">
        <v>584</v>
      </c>
    </row>
    <row r="583" spans="1:1" x14ac:dyDescent="0.2">
      <c r="A583" s="44" t="s">
        <v>585</v>
      </c>
    </row>
    <row r="584" spans="1:1" x14ac:dyDescent="0.2">
      <c r="A584" s="44" t="s">
        <v>586</v>
      </c>
    </row>
    <row r="585" spans="1:1" x14ac:dyDescent="0.2">
      <c r="A585" s="44" t="s">
        <v>587</v>
      </c>
    </row>
    <row r="586" spans="1:1" x14ac:dyDescent="0.2">
      <c r="A586" s="44" t="s">
        <v>588</v>
      </c>
    </row>
    <row r="587" spans="1:1" x14ac:dyDescent="0.2">
      <c r="A587" s="44" t="s">
        <v>589</v>
      </c>
    </row>
    <row r="588" spans="1:1" x14ac:dyDescent="0.2">
      <c r="A588" s="44" t="s">
        <v>590</v>
      </c>
    </row>
    <row r="589" spans="1:1" x14ac:dyDescent="0.2">
      <c r="A589" s="44" t="s">
        <v>591</v>
      </c>
    </row>
    <row r="590" spans="1:1" x14ac:dyDescent="0.2">
      <c r="A590" s="44" t="s">
        <v>592</v>
      </c>
    </row>
    <row r="591" spans="1:1" x14ac:dyDescent="0.2">
      <c r="A591" s="44" t="s">
        <v>593</v>
      </c>
    </row>
    <row r="592" spans="1:1" x14ac:dyDescent="0.2">
      <c r="A592" s="44" t="s">
        <v>594</v>
      </c>
    </row>
    <row r="593" spans="1:1" x14ac:dyDescent="0.2">
      <c r="A593" s="44" t="s">
        <v>595</v>
      </c>
    </row>
    <row r="594" spans="1:1" x14ac:dyDescent="0.2">
      <c r="A594" s="44" t="s">
        <v>596</v>
      </c>
    </row>
    <row r="595" spans="1:1" x14ac:dyDescent="0.2">
      <c r="A595" s="44" t="s">
        <v>597</v>
      </c>
    </row>
    <row r="596" spans="1:1" x14ac:dyDescent="0.2">
      <c r="A596" s="44" t="s">
        <v>598</v>
      </c>
    </row>
    <row r="597" spans="1:1" x14ac:dyDescent="0.2">
      <c r="A597" s="44" t="s">
        <v>599</v>
      </c>
    </row>
    <row r="598" spans="1:1" x14ac:dyDescent="0.2">
      <c r="A598" s="44" t="s">
        <v>600</v>
      </c>
    </row>
    <row r="599" spans="1:1" x14ac:dyDescent="0.2">
      <c r="A599" s="44" t="s">
        <v>601</v>
      </c>
    </row>
    <row r="600" spans="1:1" x14ac:dyDescent="0.2">
      <c r="A600" s="44" t="s">
        <v>602</v>
      </c>
    </row>
    <row r="601" spans="1:1" x14ac:dyDescent="0.2">
      <c r="A601" s="44" t="s">
        <v>603</v>
      </c>
    </row>
    <row r="602" spans="1:1" x14ac:dyDescent="0.2">
      <c r="A602" s="44" t="s">
        <v>604</v>
      </c>
    </row>
    <row r="603" spans="1:1" x14ac:dyDescent="0.2">
      <c r="A603" s="44" t="s">
        <v>605</v>
      </c>
    </row>
    <row r="604" spans="1:1" x14ac:dyDescent="0.2">
      <c r="A604" s="44" t="s">
        <v>606</v>
      </c>
    </row>
    <row r="605" spans="1:1" x14ac:dyDescent="0.2">
      <c r="A605" s="44" t="s">
        <v>607</v>
      </c>
    </row>
    <row r="606" spans="1:1" x14ac:dyDescent="0.2">
      <c r="A606" s="44" t="s">
        <v>608</v>
      </c>
    </row>
    <row r="607" spans="1:1" x14ac:dyDescent="0.2">
      <c r="A607" s="44" t="s">
        <v>609</v>
      </c>
    </row>
    <row r="608" spans="1:1" x14ac:dyDescent="0.2">
      <c r="A608" s="44" t="s">
        <v>610</v>
      </c>
    </row>
    <row r="609" spans="1:1" x14ac:dyDescent="0.2">
      <c r="A609" s="44" t="s">
        <v>611</v>
      </c>
    </row>
    <row r="610" spans="1:1" x14ac:dyDescent="0.2">
      <c r="A610" s="44" t="s">
        <v>612</v>
      </c>
    </row>
    <row r="611" spans="1:1" x14ac:dyDescent="0.2">
      <c r="A611" s="44" t="s">
        <v>613</v>
      </c>
    </row>
    <row r="612" spans="1:1" x14ac:dyDescent="0.2">
      <c r="A612" s="44" t="s">
        <v>614</v>
      </c>
    </row>
    <row r="613" spans="1:1" x14ac:dyDescent="0.2">
      <c r="A613" s="44" t="s">
        <v>615</v>
      </c>
    </row>
    <row r="614" spans="1:1" x14ac:dyDescent="0.2">
      <c r="A614" s="44" t="s">
        <v>616</v>
      </c>
    </row>
    <row r="615" spans="1:1" x14ac:dyDescent="0.2">
      <c r="A615" s="44" t="s">
        <v>617</v>
      </c>
    </row>
    <row r="616" spans="1:1" x14ac:dyDescent="0.2">
      <c r="A616" s="44" t="s">
        <v>618</v>
      </c>
    </row>
    <row r="617" spans="1:1" x14ac:dyDescent="0.2">
      <c r="A617" s="44" t="s">
        <v>619</v>
      </c>
    </row>
    <row r="618" spans="1:1" x14ac:dyDescent="0.2">
      <c r="A618" s="44" t="s">
        <v>620</v>
      </c>
    </row>
    <row r="619" spans="1:1" x14ac:dyDescent="0.2">
      <c r="A619" s="44" t="s">
        <v>621</v>
      </c>
    </row>
    <row r="620" spans="1:1" x14ac:dyDescent="0.2">
      <c r="A620" s="44" t="s">
        <v>622</v>
      </c>
    </row>
    <row r="621" spans="1:1" x14ac:dyDescent="0.2">
      <c r="A621" s="44" t="s">
        <v>623</v>
      </c>
    </row>
    <row r="622" spans="1:1" x14ac:dyDescent="0.2">
      <c r="A622" s="44" t="s">
        <v>624</v>
      </c>
    </row>
    <row r="623" spans="1:1" x14ac:dyDescent="0.2">
      <c r="A623" s="44" t="s">
        <v>625</v>
      </c>
    </row>
    <row r="624" spans="1:1" x14ac:dyDescent="0.2">
      <c r="A624" s="44" t="s">
        <v>626</v>
      </c>
    </row>
    <row r="625" spans="1:1" x14ac:dyDescent="0.2">
      <c r="A625" s="44" t="s">
        <v>627</v>
      </c>
    </row>
    <row r="626" spans="1:1" x14ac:dyDescent="0.2">
      <c r="A626" s="44" t="s">
        <v>628</v>
      </c>
    </row>
    <row r="627" spans="1:1" x14ac:dyDescent="0.2">
      <c r="A627" s="44" t="s">
        <v>629</v>
      </c>
    </row>
    <row r="628" spans="1:1" x14ac:dyDescent="0.2">
      <c r="A628" s="44" t="s">
        <v>630</v>
      </c>
    </row>
    <row r="629" spans="1:1" x14ac:dyDescent="0.2">
      <c r="A629" s="44" t="s">
        <v>631</v>
      </c>
    </row>
    <row r="630" spans="1:1" x14ac:dyDescent="0.2">
      <c r="A630" s="44" t="s">
        <v>632</v>
      </c>
    </row>
    <row r="631" spans="1:1" x14ac:dyDescent="0.2">
      <c r="A631" s="44" t="s">
        <v>633</v>
      </c>
    </row>
    <row r="632" spans="1:1" x14ac:dyDescent="0.2">
      <c r="A632" s="44" t="s">
        <v>634</v>
      </c>
    </row>
    <row r="633" spans="1:1" x14ac:dyDescent="0.2">
      <c r="A633" s="44" t="s">
        <v>635</v>
      </c>
    </row>
    <row r="634" spans="1:1" x14ac:dyDescent="0.2">
      <c r="A634" s="44" t="s">
        <v>636</v>
      </c>
    </row>
    <row r="635" spans="1:1" x14ac:dyDescent="0.2">
      <c r="A635" s="44" t="s">
        <v>637</v>
      </c>
    </row>
    <row r="636" spans="1:1" x14ac:dyDescent="0.2">
      <c r="A636" s="44" t="s">
        <v>638</v>
      </c>
    </row>
    <row r="637" spans="1:1" x14ac:dyDescent="0.2">
      <c r="A637" s="44" t="s">
        <v>639</v>
      </c>
    </row>
    <row r="638" spans="1:1" x14ac:dyDescent="0.2">
      <c r="A638" s="44" t="s">
        <v>640</v>
      </c>
    </row>
    <row r="639" spans="1:1" x14ac:dyDescent="0.2">
      <c r="A639" s="44" t="s">
        <v>641</v>
      </c>
    </row>
  </sheetData>
  <sortState xmlns:xlrd2="http://schemas.microsoft.com/office/spreadsheetml/2017/richdata2" ref="D3:D9">
    <sortCondition ref="D3"/>
  </sortState>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2</vt:i4>
      </vt:variant>
    </vt:vector>
  </HeadingPairs>
  <TitlesOfParts>
    <vt:vector size="8" baseType="lpstr">
      <vt:lpstr>Contactos para envio</vt:lpstr>
      <vt:lpstr>Identificação da empresa</vt:lpstr>
      <vt:lpstr>Reporte sistema reutilização</vt:lpstr>
      <vt:lpstr>Exemplo reporte</vt:lpstr>
      <vt:lpstr>Notas adicionais</vt:lpstr>
      <vt:lpstr>Listas</vt:lpstr>
      <vt:lpstr>'Contactos para envio'!Área_de_Impressão</vt:lpstr>
      <vt:lpstr>'Identificação da empresa'!Área_de_Impressão</vt:lpstr>
    </vt:vector>
  </TitlesOfParts>
  <Company>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dc:creator>
  <cp:lastModifiedBy>APA</cp:lastModifiedBy>
  <cp:lastPrinted>2022-07-25T10:58:00Z</cp:lastPrinted>
  <dcterms:created xsi:type="dcterms:W3CDTF">2021-08-17T16:27:45Z</dcterms:created>
  <dcterms:modified xsi:type="dcterms:W3CDTF">2024-11-21T14:53:45Z</dcterms:modified>
</cp:coreProperties>
</file>