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pa.local\pastas\DRES\DGIR\MTR\RELATORIOS_REPORTES\RELATORIOS_ANUAIS_MTR\Relatórios\2019-2020\"/>
    </mc:Choice>
  </mc:AlternateContent>
  <bookViews>
    <workbookView xWindow="0" yWindow="0" windowWidth="20490" windowHeight="7755" tabRatio="769"/>
  </bookViews>
  <sheets>
    <sheet name="LL-Saídas Valorização" sheetId="1" r:id="rId1"/>
    <sheet name="LL-Saídas Eliminação" sheetId="3" r:id="rId2"/>
    <sheet name="LL-Entradas Valorização" sheetId="4" r:id="rId3"/>
    <sheet name="LL-Entradas Eliminação" sheetId="5" r:id="rId4"/>
    <sheet name="LV-Saídas" sheetId="7" r:id="rId5"/>
    <sheet name="LV-Entradas" sheetId="6" r:id="rId6"/>
  </sheets>
  <externalReferences>
    <externalReference r:id="rId7"/>
  </externalReferences>
  <definedNames>
    <definedName name="_xlnm._FilterDatabase" localSheetId="3" hidden="1">'LL-Entradas Eliminação'!$A$6:$E$119</definedName>
    <definedName name="_xlnm._FilterDatabase" localSheetId="2" hidden="1">'LL-Entradas Valorização'!$A$7:$E$118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7" i="7" l="1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10" i="7"/>
  <c r="C409" i="7"/>
  <c r="C408" i="7"/>
  <c r="C407" i="7"/>
  <c r="C406" i="7"/>
  <c r="C405" i="7"/>
  <c r="C404" i="7"/>
  <c r="C403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10" i="7"/>
  <c r="C309" i="7"/>
  <c r="C308" i="7"/>
  <c r="C307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9" i="7"/>
  <c r="C278" i="7"/>
  <c r="C277" i="7"/>
  <c r="C276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C225" i="7"/>
  <c r="C224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</calcChain>
</file>

<file path=xl/sharedStrings.xml><?xml version="1.0" encoding="utf-8"?>
<sst xmlns="http://schemas.openxmlformats.org/spreadsheetml/2006/main" count="7077" uniqueCount="533">
  <si>
    <t>País de destino</t>
  </si>
  <si>
    <t>Operação de valorização</t>
  </si>
  <si>
    <t>R12</t>
  </si>
  <si>
    <t>R4</t>
  </si>
  <si>
    <t>R10</t>
  </si>
  <si>
    <t>101006</t>
  </si>
  <si>
    <t>R13</t>
  </si>
  <si>
    <t>R2</t>
  </si>
  <si>
    <t>R3</t>
  </si>
  <si>
    <t>190805</t>
  </si>
  <si>
    <t>R3; R4</t>
  </si>
  <si>
    <t>101003</t>
  </si>
  <si>
    <t>191212</t>
  </si>
  <si>
    <t>R4; R11</t>
  </si>
  <si>
    <t>R9</t>
  </si>
  <si>
    <t>R4; R5</t>
  </si>
  <si>
    <t>R4; R5; R12</t>
  </si>
  <si>
    <t>070299</t>
  </si>
  <si>
    <t>020108*</t>
  </si>
  <si>
    <t>070107*</t>
  </si>
  <si>
    <t>070108*</t>
  </si>
  <si>
    <t>070208*</t>
  </si>
  <si>
    <t>070503*</t>
  </si>
  <si>
    <t>070703*</t>
  </si>
  <si>
    <t>070704*</t>
  </si>
  <si>
    <t>100207*</t>
  </si>
  <si>
    <t>100308*</t>
  </si>
  <si>
    <t>101011*</t>
  </si>
  <si>
    <t>110109*</t>
  </si>
  <si>
    <t>130204*</t>
  </si>
  <si>
    <t>130208*</t>
  </si>
  <si>
    <t>130703*</t>
  </si>
  <si>
    <t>140601*</t>
  </si>
  <si>
    <t>140603*</t>
  </si>
  <si>
    <t>150110*</t>
  </si>
  <si>
    <t>150111*</t>
  </si>
  <si>
    <t>150202*</t>
  </si>
  <si>
    <t>160209*</t>
  </si>
  <si>
    <t>160213*</t>
  </si>
  <si>
    <t>160215*</t>
  </si>
  <si>
    <t>160504*</t>
  </si>
  <si>
    <t>160506*</t>
  </si>
  <si>
    <t>160601*</t>
  </si>
  <si>
    <t>160708*</t>
  </si>
  <si>
    <t>160802*</t>
  </si>
  <si>
    <t>160807*</t>
  </si>
  <si>
    <t>161001*</t>
  </si>
  <si>
    <t>190205*</t>
  </si>
  <si>
    <t>190207*</t>
  </si>
  <si>
    <t>191211*</t>
  </si>
  <si>
    <t>200133*</t>
  </si>
  <si>
    <t>Alemanha(DE)</t>
  </si>
  <si>
    <t>Espanha(ES)</t>
  </si>
  <si>
    <t>França(FR)</t>
  </si>
  <si>
    <t>Marrocos(MA)</t>
  </si>
  <si>
    <t>Total</t>
  </si>
  <si>
    <t>D10</t>
  </si>
  <si>
    <t>070513*; 200131*; 200132</t>
  </si>
  <si>
    <t>070103*; 070503*; 140602*</t>
  </si>
  <si>
    <t>130101*; 160209*</t>
  </si>
  <si>
    <t>160213*; 200135*</t>
  </si>
  <si>
    <t>140601*; 150111*; 160504*</t>
  </si>
  <si>
    <t>Bélgica(BE)</t>
  </si>
  <si>
    <t>Cabo Verde(CV)</t>
  </si>
  <si>
    <t>R3; R9</t>
  </si>
  <si>
    <t>R5</t>
  </si>
  <si>
    <t>Reino Unido(GB)</t>
  </si>
  <si>
    <t>R1</t>
  </si>
  <si>
    <t>Gibraltar(GI)</t>
  </si>
  <si>
    <t>Grécia(GR)</t>
  </si>
  <si>
    <t>Irlanda(IE)</t>
  </si>
  <si>
    <t>Israel(IL)</t>
  </si>
  <si>
    <t>Itália(IT)</t>
  </si>
  <si>
    <t>R1; R12</t>
  </si>
  <si>
    <t>Malta(MT)</t>
  </si>
  <si>
    <t>Países Baixos(NL)</t>
  </si>
  <si>
    <t>Omã(OM)</t>
  </si>
  <si>
    <t>050103*; 050106*; 160708*</t>
  </si>
  <si>
    <t>060101*; 060102*; 060104*; 060105*; 060106*; 200114*</t>
  </si>
  <si>
    <t>060502*; 070108*; 070208*; 070308*; 070310*; 080112; 080113*; 080115*; 080117*; 080118; 080119*; 080121*; 080312*; 080314*; 140605*; 150110*; 150202*; 160305*; 190204*; 200127</t>
  </si>
  <si>
    <t>070103*; 070203*; 070303*; 070403*; 070503*; 070603*; 070703*</t>
  </si>
  <si>
    <t>070103*; 070203*; 070303*; 070403*; 070503*; 070603*; 070703*; 080121*; 140602*; 160305*; 160508*; 200113*</t>
  </si>
  <si>
    <t>070104*; 070108*; 070204*; 070208*; 070304*; 070308*; 070504*; 070508*; 070704*; 070708*; 160305*</t>
  </si>
  <si>
    <t>070104*; 070204*; 070304*; 070404*; 070504*; 070604*; 070704*; 080111*; 080312*; 140603*; 160305*; 160508*; 200113*</t>
  </si>
  <si>
    <t>070104*; 070304*; 070504*; 140603*; 190208*; 200127*</t>
  </si>
  <si>
    <t>070104*; 080111*; 140603*; 200127*</t>
  </si>
  <si>
    <t>070108*; 070208*; 070210*; 070308*; 070310*; 070311*; 080111*; 080113*; 080115*; 080117*; 080121*; 080312*; 080314*; 140605*; 150202*; 200127*</t>
  </si>
  <si>
    <t>070108*; 070208*; 070210*; 080409*; 080411*; 080413*; 080415*; 140605*; 150202*; 160305*; 160508*; 200127*</t>
  </si>
  <si>
    <t>070108*; 070208*; 070210*; 080409*; 080411*; 080413*; 080415*; 140605*; 150202*; 200127*</t>
  </si>
  <si>
    <t>070108*; 080111*; 080113*; 080117*; 080121*; 080312*; 080314*</t>
  </si>
  <si>
    <t>070501*; 070503*; 070504*; 070704*</t>
  </si>
  <si>
    <t>070503*; 070703*</t>
  </si>
  <si>
    <t>070704*; 161001*</t>
  </si>
  <si>
    <t>080111*; 080112; 080113*; 080114; 080115*; 080117*; 080118; 080121*; 080312*; 080314*; 080413*</t>
  </si>
  <si>
    <t>080111*; 080113*; 080115*; 080117*; 080119*; 080121*; 080312*; 080314*; 200127*</t>
  </si>
  <si>
    <t>080111*; 080113*; 080312*; 080409*</t>
  </si>
  <si>
    <t>080111*; 080117*; 080121*; 080312*</t>
  </si>
  <si>
    <t>080117*; 080121*; 080312*</t>
  </si>
  <si>
    <t>130701*; 130899</t>
  </si>
  <si>
    <t>150110*; 150202*</t>
  </si>
  <si>
    <t>180103*</t>
  </si>
  <si>
    <t>180108*</t>
  </si>
  <si>
    <t>180202*</t>
  </si>
  <si>
    <t>180207*</t>
  </si>
  <si>
    <t>180103*; 180202*</t>
  </si>
  <si>
    <t>180108*; 180109; 180207*</t>
  </si>
  <si>
    <t>180108*; 180207*</t>
  </si>
  <si>
    <t>D9</t>
  </si>
  <si>
    <t>D1; D9</t>
  </si>
  <si>
    <t>190113*</t>
  </si>
  <si>
    <t>060101*; 060102*; 060103*; 060104*; 060105*; 060106*; 110105*; 110106*; 160303*; 160505; 160507*; 160606*; 161001*; 200114*</t>
  </si>
  <si>
    <t>100405*</t>
  </si>
  <si>
    <t>050103*; 050107*; 050108*; 050601*; 050603*; 160508*; 191102*</t>
  </si>
  <si>
    <t>160303*; 160305*; 160507*; 160508*; 200129*</t>
  </si>
  <si>
    <t>Croácia(HR)</t>
  </si>
  <si>
    <t>120112*</t>
  </si>
  <si>
    <t>080111*; 080112; 080113*; 080114; 080115*; 080117*; 080118; 080119*; 080121*; 080312*; 080313; 080314*; 080409*; 080410; 200127*; 200128</t>
  </si>
  <si>
    <t>050113; 130507; 160708*</t>
  </si>
  <si>
    <t>161003*</t>
  </si>
  <si>
    <t>080111*; 080113*; 080115*; 080117*; 080119*; 080121*; 080312*; 080314*; 080317*; 200127*</t>
  </si>
  <si>
    <t>D1</t>
  </si>
  <si>
    <t>190304*</t>
  </si>
  <si>
    <t>170301*</t>
  </si>
  <si>
    <t>190204*</t>
  </si>
  <si>
    <t>060502*; 070108*; 070208*; 070308*; 070310*; 080111*; 080113*; 080115*; 080117*; 080118; 080119*; 080121*; 080312*; 080314*; 140605*; 150110*; 150202*; 160305*; 190204*; 200127</t>
  </si>
  <si>
    <t>D15</t>
  </si>
  <si>
    <t>170605*</t>
  </si>
  <si>
    <t>190813*</t>
  </si>
  <si>
    <t>060101*; 060102*; 060103*; 060104*; 060105*; 060106*</t>
  </si>
  <si>
    <t>080111*; 080113*; 080312*; 080314*</t>
  </si>
  <si>
    <t>070513*; 070514</t>
  </si>
  <si>
    <t>180103*; 180106*; 180108*</t>
  </si>
  <si>
    <t>070710*</t>
  </si>
  <si>
    <t>070513*</t>
  </si>
  <si>
    <t>060404*</t>
  </si>
  <si>
    <t>Alemanha (DE)</t>
  </si>
  <si>
    <t>Marrocos (MA)</t>
  </si>
  <si>
    <t>Espanha (ES)</t>
  </si>
  <si>
    <t>França (FR)</t>
  </si>
  <si>
    <t>160602*</t>
  </si>
  <si>
    <t>Suécia (SE)</t>
  </si>
  <si>
    <t>R4; R13</t>
  </si>
  <si>
    <t>Bélgica (BE)</t>
  </si>
  <si>
    <t>070504*</t>
  </si>
  <si>
    <t>070513*; 200131*; 200132*</t>
  </si>
  <si>
    <t>010506*; 050103*; 050106*</t>
  </si>
  <si>
    <t>Israel (IL)</t>
  </si>
  <si>
    <t>030104*</t>
  </si>
  <si>
    <t>Grécia (GR)</t>
  </si>
  <si>
    <t>Irlanda (IE)</t>
  </si>
  <si>
    <t>Reino Unido (GB)</t>
  </si>
  <si>
    <t>070108*; 070208*; 070210*; 080409*; 080411*; 080413*; 080415*;140605*;150202*; 200127*</t>
  </si>
  <si>
    <t>070110*; 070111*</t>
  </si>
  <si>
    <t>Itália (IT)</t>
  </si>
  <si>
    <t>070308*; 070310*; 070311*; 080111*; 080112; 080113*; 080114; 080115*; 080117*; 080118; 080119*; 080121*; 080312*; 080313; 080314*; 190205*</t>
  </si>
  <si>
    <t>Malta (MT)</t>
  </si>
  <si>
    <t>070704*; 161001</t>
  </si>
  <si>
    <t>080111*; 080112; 080113*; 080114; 080115*; 080117*; 080118; 080119*; 080121*; 080312*; 080314*; 080413*</t>
  </si>
  <si>
    <t>080111*; 080113*; 080115*; 080117*; 080119*; 080121*; 080312*; 080314*; 140605*; 200127*</t>
  </si>
  <si>
    <t>080111*; 080113*; 080115*; 080117*; 080121*; 080312*; 080314*; 150202*</t>
  </si>
  <si>
    <t>080111*; 080113*; 080312*; 080409</t>
  </si>
  <si>
    <t>Omã (OM)</t>
  </si>
  <si>
    <t>080111*; 080115*</t>
  </si>
  <si>
    <t>080113*; 080117*; 080121*; 080312*; 080314*; 200127*</t>
  </si>
  <si>
    <t>130403*; 190207*</t>
  </si>
  <si>
    <t>130502*; 130503*; 130506*; 130507*; 130508*</t>
  </si>
  <si>
    <t>R1; R3</t>
  </si>
  <si>
    <t>130701*; 130899*</t>
  </si>
  <si>
    <t>Cabo Verde (CV)</t>
  </si>
  <si>
    <t>Gibraltar (GI)</t>
  </si>
  <si>
    <t>150107; 191201; 191202; 191203; 191204; 191205; 200102</t>
  </si>
  <si>
    <t>150202*; 160107*</t>
  </si>
  <si>
    <t>R4; R12</t>
  </si>
  <si>
    <t>160107*</t>
  </si>
  <si>
    <t>160114*</t>
  </si>
  <si>
    <t>191205 *</t>
  </si>
  <si>
    <t>Países Baixos (NL)</t>
  </si>
  <si>
    <t>200121*</t>
  </si>
  <si>
    <t>Brasil (BR)</t>
  </si>
  <si>
    <t>070110*</t>
  </si>
  <si>
    <t>D9; D1</t>
  </si>
  <si>
    <t>080409*</t>
  </si>
  <si>
    <t>101209*</t>
  </si>
  <si>
    <t>Croácia (HR)</t>
  </si>
  <si>
    <t>120116*</t>
  </si>
  <si>
    <t>160113*</t>
  </si>
  <si>
    <t>160305*</t>
  </si>
  <si>
    <t>Nigéria (NG)</t>
  </si>
  <si>
    <t>040216*; 080111*; 080113*; 080115*; 080117*; 080119*; 080121*; 080312*; 080314*; 080317*; 080501*; 200127*</t>
  </si>
  <si>
    <t xml:space="preserve">050103*; 050107*; 050108*; 050601*; 050603*; 160508*;191102* </t>
  </si>
  <si>
    <t>050103*; 160708*</t>
  </si>
  <si>
    <t>050107*; 050601*; 170503*</t>
  </si>
  <si>
    <t>050113; 130507*; 160708*</t>
  </si>
  <si>
    <t>060101*; 060102*; 060103*; 060104*; 060105*; 060106*; 110105*; 110106*; 160303*; 160506*; 160507*; 161001*; 200114*</t>
  </si>
  <si>
    <t>060101*; 060102*; 060103*; 060106*; 060203*; 060205*; 070101*</t>
  </si>
  <si>
    <t>Noruega (NO)</t>
  </si>
  <si>
    <t>060106*; 110105*</t>
  </si>
  <si>
    <t>060201*; 060203*; 060204*; 060205*; 110107; 160303*; 160506*; 160507*; 161001*; 200115*</t>
  </si>
  <si>
    <t>060201*; 060203*; 060204*; 060205*; 110107*; 160506*; 160507*;160606*; 200115*</t>
  </si>
  <si>
    <t>060201*; 060204*; 060205*; 200115*</t>
  </si>
  <si>
    <t>060502*; 070108*; 070208*; 070308*; 070310*; 080111*; 080112; 080113*; 080114; 080115*; 080117*; 080118; 080119*; 080121*; 080308; 080312*; 080313; 080314*; 140605*; 150110*; 150202*; 150203; 160305*; 190204*; 200127*; 200128</t>
  </si>
  <si>
    <t>060502*; 070108*; 070208*; 070308*; 070310*; 080111*; 080113*; 080115*; 080117*; 080118; 080119*; 080121*; 080312*; 080314*; 140605*; 150110*; 150202*; 160305*; 190204*; 200127*;</t>
  </si>
  <si>
    <t>070108*; 070208*; 070308*; 070310*; 080111*; 080112; 080113*; 080114; 080115*; 080117*; 080118; 080119*; 080121*; 080312*; 080313; 080314*</t>
  </si>
  <si>
    <t>080111*; 080113*; 080115*; 080117*; 080119*; 080121*; 080312*; 080314*; 080317*</t>
  </si>
  <si>
    <t xml:space="preserve">080111*; 080113*; 080312*; 080314* </t>
  </si>
  <si>
    <t>080111*; 080117*</t>
  </si>
  <si>
    <t>080409*; 080411*; 080413*; 080415*; 080417*</t>
  </si>
  <si>
    <t>080409*; 080411*; 080413*; 080415*; 200127*</t>
  </si>
  <si>
    <t>090101*; 090102*; 090103*; 090104*; 090105*; 090106*; 090113*</t>
  </si>
  <si>
    <t>110111*; 110113*; 110115*; 110198*</t>
  </si>
  <si>
    <t>160111*; 170601*; 170605*</t>
  </si>
  <si>
    <t>160303*; 160305*; 160508*</t>
  </si>
  <si>
    <t>190205*; 190211*</t>
  </si>
  <si>
    <t>200114*; 200115*; 200127*; 200129*</t>
  </si>
  <si>
    <t>Fonte: Módulo MTR-LL disponibilizados através da Plataforma SILiAmb</t>
  </si>
  <si>
    <t>Tabela 1 - Saídas de resíduos de Portugal para Valorização sujeitas a notificação (Lista Laranja)  2019-2020</t>
  </si>
  <si>
    <t>Tabela 2 - Saídas de resíduos de Portugal para Eliminação sujeitas a notificação (Lista Laranja)  2019-2020</t>
  </si>
  <si>
    <t>Tabela 3 - Entradas de resíduos em Portugal para Valorização sujeitas a notificação (Lista Laranja)  2019-2020</t>
  </si>
  <si>
    <t>Tabela 4 - Entradas de resíduos em Portugal para Eliminação sujeitas a notificação (Lista Laranja)  2019-2020</t>
  </si>
  <si>
    <t xml:space="preserve">Código LER </t>
  </si>
  <si>
    <t>Ano</t>
  </si>
  <si>
    <t>Quantidade
 (t)</t>
  </si>
  <si>
    <t>160605</t>
  </si>
  <si>
    <t>País de Expedição</t>
  </si>
  <si>
    <t>Fonte: Dados extraídos do módulo MIRR (Formulário EB2) disponibilizados através da Plataforma SILiAmb</t>
  </si>
  <si>
    <t>Código LER</t>
  </si>
  <si>
    <t>Descrição</t>
  </si>
  <si>
    <t>Operação</t>
  </si>
  <si>
    <t>País de origem</t>
  </si>
  <si>
    <t>Quantidade (t)</t>
  </si>
  <si>
    <t>030308</t>
  </si>
  <si>
    <t>Resíduos da triagem de papel e cartão destinado a reciclagem</t>
  </si>
  <si>
    <t>Espanha</t>
  </si>
  <si>
    <t>040221</t>
  </si>
  <si>
    <t>Resíduos de fibras têxteis não processadas</t>
  </si>
  <si>
    <t>Alemanha</t>
  </si>
  <si>
    <t>Reino Unido</t>
  </si>
  <si>
    <t>Honduras</t>
  </si>
  <si>
    <t>Estados Unidos da América</t>
  </si>
  <si>
    <t>040222</t>
  </si>
  <si>
    <t>Resíduos de fibras têxteis processadas</t>
  </si>
  <si>
    <t>Bangladesh</t>
  </si>
  <si>
    <t>Bélgica</t>
  </si>
  <si>
    <t>República Dominicana</t>
  </si>
  <si>
    <t>Itália</t>
  </si>
  <si>
    <t>El Salvador</t>
  </si>
  <si>
    <t>Resíduos sem outras especificações</t>
  </si>
  <si>
    <t>100701</t>
  </si>
  <si>
    <t>Escórias da produção primária e secundária</t>
  </si>
  <si>
    <t>Brasil</t>
  </si>
  <si>
    <t>100702</t>
  </si>
  <si>
    <t>Impurezas e escumas da produção primária e secundária</t>
  </si>
  <si>
    <t>100704</t>
  </si>
  <si>
    <t>Outras partículas e poeiras</t>
  </si>
  <si>
    <t>Escórias do forno</t>
  </si>
  <si>
    <t>101010</t>
  </si>
  <si>
    <t>Poeiras de gases de combustão, não abrangidas em 10 10 09</t>
  </si>
  <si>
    <t>101112</t>
  </si>
  <si>
    <t>Resíduos de vidro não abrangidos em 10 11 11</t>
  </si>
  <si>
    <t>110501</t>
  </si>
  <si>
    <t>Escórias de zinco</t>
  </si>
  <si>
    <t>120101</t>
  </si>
  <si>
    <t>Aparas e limalhas de metais ferrosos</t>
  </si>
  <si>
    <t>Finlândia</t>
  </si>
  <si>
    <t>Irlanda</t>
  </si>
  <si>
    <t>Federação Russa</t>
  </si>
  <si>
    <t>Suécia</t>
  </si>
  <si>
    <t>120103</t>
  </si>
  <si>
    <t>Aparas e limalhas de metais não ferrosos</t>
  </si>
  <si>
    <t>Hungria</t>
  </si>
  <si>
    <t>120104</t>
  </si>
  <si>
    <t>Poeiras e partículas de metais não ferrosos</t>
  </si>
  <si>
    <t>120105</t>
  </si>
  <si>
    <t>Aparas de matérias plásticas</t>
  </si>
  <si>
    <t>120199</t>
  </si>
  <si>
    <t>150101</t>
  </si>
  <si>
    <t>Embalagens de papel e cartão</t>
  </si>
  <si>
    <t>150102</t>
  </si>
  <si>
    <t>Embalagens de plástico</t>
  </si>
  <si>
    <t>França</t>
  </si>
  <si>
    <t>Países Baixos</t>
  </si>
  <si>
    <t>Tunísia</t>
  </si>
  <si>
    <t>150103</t>
  </si>
  <si>
    <t>Embalagens de madeira</t>
  </si>
  <si>
    <t>150104</t>
  </si>
  <si>
    <t>Embalagens de metal</t>
  </si>
  <si>
    <t>150107</t>
  </si>
  <si>
    <t>Embalagens de vidro</t>
  </si>
  <si>
    <t>150109</t>
  </si>
  <si>
    <t>Embalagens têxteis</t>
  </si>
  <si>
    <t>160103</t>
  </si>
  <si>
    <t>Pneus usados</t>
  </si>
  <si>
    <t>160106</t>
  </si>
  <si>
    <t>Veículos em fim de vida que não contenham líquidos nem outros componentes perigosos</t>
  </si>
  <si>
    <t>160117</t>
  </si>
  <si>
    <t>Metais ferrosos</t>
  </si>
  <si>
    <t>160118</t>
  </si>
  <si>
    <t>Metais não ferrosos</t>
  </si>
  <si>
    <t>Dinamarca</t>
  </si>
  <si>
    <t>160119</t>
  </si>
  <si>
    <t>Plástico</t>
  </si>
  <si>
    <t>160120</t>
  </si>
  <si>
    <t>Vidro</t>
  </si>
  <si>
    <t>160214</t>
  </si>
  <si>
    <t>Equipamento fora de uso não abrangido em 16 02 09 a 16 02 13</t>
  </si>
  <si>
    <t>160216</t>
  </si>
  <si>
    <t>Componentes retirados de equipamento fora de uso não abrangidos em 16 02 15</t>
  </si>
  <si>
    <t>São Tomé e Príncipe</t>
  </si>
  <si>
    <t>Israel</t>
  </si>
  <si>
    <t>170401</t>
  </si>
  <si>
    <t>Cobre, bronze e latão</t>
  </si>
  <si>
    <t>Cabo Verde</t>
  </si>
  <si>
    <t>170402</t>
  </si>
  <si>
    <t>Alumínio</t>
  </si>
  <si>
    <t>170403</t>
  </si>
  <si>
    <t>Chumbo</t>
  </si>
  <si>
    <t>Argentina</t>
  </si>
  <si>
    <t>170405</t>
  </si>
  <si>
    <t>Ferro e aço</t>
  </si>
  <si>
    <t>170406</t>
  </si>
  <si>
    <t>Estanho</t>
  </si>
  <si>
    <t>170407</t>
  </si>
  <si>
    <t>Mistura de metais</t>
  </si>
  <si>
    <t>170411</t>
  </si>
  <si>
    <t>Cabos não abrangidos em 17 04 10</t>
  </si>
  <si>
    <t>190809</t>
  </si>
  <si>
    <t>Misturas de gorduras e óleos, da separação óleo/água, contendo apenas óleos e gorduras alimentares</t>
  </si>
  <si>
    <t>191002</t>
  </si>
  <si>
    <t>Resíduos não ferrosos</t>
  </si>
  <si>
    <t>191201</t>
  </si>
  <si>
    <t>Papel e cartão</t>
  </si>
  <si>
    <t>191202</t>
  </si>
  <si>
    <t>Islândia</t>
  </si>
  <si>
    <t>Noruega</t>
  </si>
  <si>
    <t>Polónia</t>
  </si>
  <si>
    <t>Suriname</t>
  </si>
  <si>
    <t>191203</t>
  </si>
  <si>
    <t>Índia</t>
  </si>
  <si>
    <t>Paquistão</t>
  </si>
  <si>
    <t>191204</t>
  </si>
  <si>
    <t>Plástico e borracha</t>
  </si>
  <si>
    <t>Canadá</t>
  </si>
  <si>
    <t>Chipre</t>
  </si>
  <si>
    <t>Japão</t>
  </si>
  <si>
    <t>Líbano</t>
  </si>
  <si>
    <t>México</t>
  </si>
  <si>
    <t>Nicarágua</t>
  </si>
  <si>
    <t>Qatar</t>
  </si>
  <si>
    <t>Roménia</t>
  </si>
  <si>
    <t>Turquia</t>
  </si>
  <si>
    <t>191205</t>
  </si>
  <si>
    <t>191207</t>
  </si>
  <si>
    <t>Madeira não abrangida em 19 12 06</t>
  </si>
  <si>
    <t>Outros resíduos (incluindo misturas de materiais) do tratamento mecânico de resíduos, não abrangidos em 19 12 11</t>
  </si>
  <si>
    <t>200101</t>
  </si>
  <si>
    <t>200102</t>
  </si>
  <si>
    <t>200125</t>
  </si>
  <si>
    <t>Óleos e gorduras alimentares</t>
  </si>
  <si>
    <t>China</t>
  </si>
  <si>
    <t>Indonésia</t>
  </si>
  <si>
    <t>Marrocos</t>
  </si>
  <si>
    <t>Malásia</t>
  </si>
  <si>
    <t>Singapura</t>
  </si>
  <si>
    <t>Chile</t>
  </si>
  <si>
    <t>Argélia</t>
  </si>
  <si>
    <t>Equador</t>
  </si>
  <si>
    <t>Panamá</t>
  </si>
  <si>
    <t>200136</t>
  </si>
  <si>
    <t>Equipamento elétrico e eletrónico fora de uso não abrangido em 20 01 21, 20 01 23 ou 20 01 35</t>
  </si>
  <si>
    <t>200139</t>
  </si>
  <si>
    <t>Plásticos</t>
  </si>
  <si>
    <t>200140</t>
  </si>
  <si>
    <t>Metais</t>
  </si>
  <si>
    <t>200201</t>
  </si>
  <si>
    <t>Resíduos biodegradáveis</t>
  </si>
  <si>
    <t>2020</t>
  </si>
  <si>
    <t>020204</t>
  </si>
  <si>
    <t>Lamas do tratamento local de efluentes</t>
  </si>
  <si>
    <t>020304</t>
  </si>
  <si>
    <t>Matérias impróprias para consumo ou processamento</t>
  </si>
  <si>
    <t>Uzbequistão</t>
  </si>
  <si>
    <t>Egipto</t>
  </si>
  <si>
    <t>República Árabe Síria</t>
  </si>
  <si>
    <t>070213</t>
  </si>
  <si>
    <t>Resíduos de plásticos</t>
  </si>
  <si>
    <t>Áustria</t>
  </si>
  <si>
    <t>Vietname</t>
  </si>
  <si>
    <t>Malta</t>
  </si>
  <si>
    <t>070612</t>
  </si>
  <si>
    <t>Lamas do tratamento local de efluentes não abrangidas em 07 06 11</t>
  </si>
  <si>
    <t>100105</t>
  </si>
  <si>
    <t>Resíduos cálcicos de reação, na forma sólida, provenientes da dessulfuração de gases de combustão</t>
  </si>
  <si>
    <t>100811</t>
  </si>
  <si>
    <t>Impurezas e escumas, não abrangidas em 10 08 10</t>
  </si>
  <si>
    <t>110502</t>
  </si>
  <si>
    <t>Cinzas de zinco</t>
  </si>
  <si>
    <t>Lituânia</t>
  </si>
  <si>
    <t>Guadalupe</t>
  </si>
  <si>
    <t>Porto Rico</t>
  </si>
  <si>
    <t>Uruguai</t>
  </si>
  <si>
    <t>Austrália</t>
  </si>
  <si>
    <t>Bahrein</t>
  </si>
  <si>
    <t>Uganda</t>
  </si>
  <si>
    <t>Haiti</t>
  </si>
  <si>
    <t>Jordânia</t>
  </si>
  <si>
    <t>Gana</t>
  </si>
  <si>
    <t>Emirados Árabes Unidos</t>
  </si>
  <si>
    <t>Kuwait</t>
  </si>
  <si>
    <t>Taiwan</t>
  </si>
  <si>
    <t>República Popular Democrática da Coreia</t>
  </si>
  <si>
    <t>200199</t>
  </si>
  <si>
    <t>Outras frações, sem outras especificações</t>
  </si>
  <si>
    <t>Fonte: Dados extraídos do módulo MTR-LV disponibilizados através da Plataforma SILiAmb</t>
  </si>
  <si>
    <t>Operação subsequente</t>
  </si>
  <si>
    <t>País de Destino</t>
  </si>
  <si>
    <t>010413</t>
  </si>
  <si>
    <t>010499</t>
  </si>
  <si>
    <t>020104</t>
  </si>
  <si>
    <t>R11</t>
  </si>
  <si>
    <t>Eslovénia</t>
  </si>
  <si>
    <t>030101</t>
  </si>
  <si>
    <t>030105</t>
  </si>
  <si>
    <t>040109</t>
  </si>
  <si>
    <t>040209</t>
  </si>
  <si>
    <t>Hong Kong</t>
  </si>
  <si>
    <t>060499</t>
  </si>
  <si>
    <t>070199</t>
  </si>
  <si>
    <t>Colômbia</t>
  </si>
  <si>
    <t>R7</t>
  </si>
  <si>
    <t>090107</t>
  </si>
  <si>
    <t>090108</t>
  </si>
  <si>
    <t>100101</t>
  </si>
  <si>
    <t>100103</t>
  </si>
  <si>
    <t>100210</t>
  </si>
  <si>
    <t>100399</t>
  </si>
  <si>
    <t>100501</t>
  </si>
  <si>
    <t>100809</t>
  </si>
  <si>
    <t>100912</t>
  </si>
  <si>
    <t>101099</t>
  </si>
  <si>
    <t>101105</t>
  </si>
  <si>
    <t>101208</t>
  </si>
  <si>
    <t>Eslováquia</t>
  </si>
  <si>
    <t>Luxemburgo</t>
  </si>
  <si>
    <t>120102</t>
  </si>
  <si>
    <t>Grécia</t>
  </si>
  <si>
    <t>120113</t>
  </si>
  <si>
    <t>120115</t>
  </si>
  <si>
    <t>120121</t>
  </si>
  <si>
    <t>Tailândia</t>
  </si>
  <si>
    <t>Coreia (República da)</t>
  </si>
  <si>
    <t>150105</t>
  </si>
  <si>
    <t>150203</t>
  </si>
  <si>
    <t>160122</t>
  </si>
  <si>
    <t>República Checa</t>
  </si>
  <si>
    <t>160304</t>
  </si>
  <si>
    <t>160604</t>
  </si>
  <si>
    <t>160801</t>
  </si>
  <si>
    <t>Bulgária</t>
  </si>
  <si>
    <t>R8</t>
  </si>
  <si>
    <t>160802</t>
  </si>
  <si>
    <t>160803</t>
  </si>
  <si>
    <t>160804</t>
  </si>
  <si>
    <t>161102</t>
  </si>
  <si>
    <t>161104</t>
  </si>
  <si>
    <t>161106</t>
  </si>
  <si>
    <t>170102</t>
  </si>
  <si>
    <t>170107</t>
  </si>
  <si>
    <t>170404</t>
  </si>
  <si>
    <t>190102</t>
  </si>
  <si>
    <t>190112</t>
  </si>
  <si>
    <t>190203</t>
  </si>
  <si>
    <t>191001</t>
  </si>
  <si>
    <t>R6</t>
  </si>
  <si>
    <t>Filipinas</t>
  </si>
  <si>
    <t>Suiça</t>
  </si>
  <si>
    <t>Letónia</t>
  </si>
  <si>
    <t>191208</t>
  </si>
  <si>
    <t>191210</t>
  </si>
  <si>
    <t>200110</t>
  </si>
  <si>
    <t>200130</t>
  </si>
  <si>
    <t>010408</t>
  </si>
  <si>
    <t>Gravilhas e fragmentos de rocha, não abrangidos em 01 04 07</t>
  </si>
  <si>
    <t>Resíduos do corte e serragem de pedra, não abrangidos em 01 04 07</t>
  </si>
  <si>
    <t>Resíduos de plásticos (excluindo embalagens)</t>
  </si>
  <si>
    <t>020301</t>
  </si>
  <si>
    <t>Lamas de lavagem, limpeza, descasque, centrifugação e separação</t>
  </si>
  <si>
    <t>020399</t>
  </si>
  <si>
    <t>Resíduos do descasque de madeira e de cortiça</t>
  </si>
  <si>
    <t>Serradura, aparas, fitas de aplainamento, madeira, aglomerados e folheados, não abrangidos em 03 01 04</t>
  </si>
  <si>
    <t>Resíduos da confeção e dos acabamentos</t>
  </si>
  <si>
    <t>Resíduos de materiais compósitos (têxteis impregnados, elastómeros, plastómeros)</t>
  </si>
  <si>
    <t>040299</t>
  </si>
  <si>
    <t>Película e papel fotográfico, contendo prata ou compostos de prata</t>
  </si>
  <si>
    <t>Película e papel fotográfico, sem prata nem compostos de prata</t>
  </si>
  <si>
    <t>Cinzas volantes da combustão de turfa ou de madeira não tratada</t>
  </si>
  <si>
    <t>100199</t>
  </si>
  <si>
    <t>Escamas de laminagem</t>
  </si>
  <si>
    <t>100511</t>
  </si>
  <si>
    <t>Impurezas e escumas, não abrangidas em 10 05 10</t>
  </si>
  <si>
    <t>100599</t>
  </si>
  <si>
    <t>Outras escórias</t>
  </si>
  <si>
    <t>Outras partículas, não abrangidas em 10 09 11</t>
  </si>
  <si>
    <t>101201</t>
  </si>
  <si>
    <t>Resíduos da preparação da mistura (antes do processo térmico)</t>
  </si>
  <si>
    <t>Resíduos do fabrico de peças cerâmicas, tijolos, ladrilhos, telhas e produtos de construção (após o processo térmico)</t>
  </si>
  <si>
    <t>Poeiras e partículas de metais ferrosos</t>
  </si>
  <si>
    <t>Resíduos de soldadura</t>
  </si>
  <si>
    <t>Lamas de maquinagem não abrangidas em 12 01 14</t>
  </si>
  <si>
    <t>Mós e materiais de retificação usados, não abrangidos em 12 01 20</t>
  </si>
  <si>
    <t>Embalagens compósitas</t>
  </si>
  <si>
    <t>150106</t>
  </si>
  <si>
    <t>Misturas de embalagens</t>
  </si>
  <si>
    <t>Absorventes, materiais filtrantes, panos de limpeza e vestuário de proteção não abrangidos em 15 02 02</t>
  </si>
  <si>
    <t>Componentes sem outras especificações</t>
  </si>
  <si>
    <t>Resíduos inorgânicos não abrangidos em 16 03 03</t>
  </si>
  <si>
    <t>160306</t>
  </si>
  <si>
    <t>Resíduos orgânicos não abrangidos em 16 03 05</t>
  </si>
  <si>
    <t>Pilhas alcalinas (exceto 16 06 03)</t>
  </si>
  <si>
    <t>Catalisadores usados contendo ouro, prata, rénio, ródio, paládio, irídio ou platina (exceto 16 08 07)</t>
  </si>
  <si>
    <t>(*) Catalisadores usados contendo metais de transição perigosos (ver n.º 4 das definições do Anexo da Decisão 2014/955/EU, da Comissão, de 18 de dezembro de 2014) ou contendo compostos de metais de transição perigosos</t>
  </si>
  <si>
    <t>Catalisadores usados contendo metais de transição ou contendo compostos de metais de transição, sem outras especificações</t>
  </si>
  <si>
    <t>Revestimentos de fornos e refratários à base de carbono, provenientes de processos metalúrgicos, não abrangidos em 16 11 01</t>
  </si>
  <si>
    <t>Outros revestimentos de fornos e refratários, provenientes de processos metalúrgicos, não abrangidos em 16 11 03</t>
  </si>
  <si>
    <t>Revestimentos de fornos e refratários, provenientes de processos não metalúrgicos, não abrangidos em 16 11 05</t>
  </si>
  <si>
    <t>Tijolos</t>
  </si>
  <si>
    <t>Misturas de betão, tijolos, ladrilhos, telhas e materiais cerâmicos, não abrangidas em 17 01 06</t>
  </si>
  <si>
    <t>Materiais ferrosos removidos das cinzas</t>
  </si>
  <si>
    <t>Cinzas e escórias, não abrangidas em 19 01 11</t>
  </si>
  <si>
    <t>Cuba</t>
  </si>
  <si>
    <t>Têxteis</t>
  </si>
  <si>
    <t>Roupas</t>
  </si>
  <si>
    <t>Tabela 6 - Entradas de resíduos em Portugal Portugal sujeitos aos requisitos de informação previstos no artigo 18º do Regulamento (Lista Verde) 2019-2020</t>
  </si>
  <si>
    <t>Tabela 5 - Saídas de resíduos de Portugal sujeitos aos requisitos de informação previstos no artigo 18º do Regulamento (Lista Verde)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</si>
</sst>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.0000\ _€_-;\-* #,##0.000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 applyAlignment="1">
      <alignment horizontal="center"/>
    </xf>
    <xf numFmtId="0" fontId="1" fillId="0" borderId="2" xfId="0" applyFont="1" applyBorder="1"/>
    <xf numFmtId="0" fontId="0" fillId="0" borderId="1" xfId="0" applyFont="1" applyBorder="1" applyAlignment="1">
      <alignment horizontal="center"/>
    </xf>
    <xf numFmtId="0" fontId="1" fillId="0" borderId="3" xfId="0" applyFont="1" applyBorder="1"/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0" xfId="0" applyNumberFormat="1" applyBorder="1"/>
    <xf numFmtId="0" fontId="0" fillId="0" borderId="1" xfId="0" applyBorder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/>
    </xf>
    <xf numFmtId="2" fontId="0" fillId="0" borderId="1" xfId="0" applyNumberFormat="1" applyBorder="1" applyAlignment="1">
      <alignment horizontal="left" vertical="center"/>
    </xf>
    <xf numFmtId="3" fontId="0" fillId="0" borderId="0" xfId="0" applyNumberFormat="1"/>
    <xf numFmtId="4" fontId="0" fillId="0" borderId="0" xfId="0" applyNumberFormat="1"/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43" fontId="1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43" fontId="0" fillId="0" borderId="1" xfId="1" applyFont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43" fontId="0" fillId="0" borderId="1" xfId="1" applyFont="1" applyBorder="1" applyAlignment="1">
      <alignment vertical="top" wrapText="1"/>
    </xf>
    <xf numFmtId="164" fontId="0" fillId="0" borderId="1" xfId="1" applyNumberFormat="1" applyFont="1" applyBorder="1" applyAlignment="1">
      <alignment vertical="top" wrapText="1"/>
    </xf>
    <xf numFmtId="0" fontId="0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1453515</xdr:colOff>
      <xdr:row>3</xdr:row>
      <xdr:rowOff>24318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63115" cy="5958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1453515</xdr:colOff>
      <xdr:row>3</xdr:row>
      <xdr:rowOff>24318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63115" cy="5958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977265</xdr:colOff>
      <xdr:row>3</xdr:row>
      <xdr:rowOff>24318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63115" cy="5958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872490</xdr:colOff>
      <xdr:row>3</xdr:row>
      <xdr:rowOff>24318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63115" cy="59581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81915</xdr:colOff>
      <xdr:row>3</xdr:row>
      <xdr:rowOff>24318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63115" cy="59581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1042035</xdr:colOff>
      <xdr:row>2</xdr:row>
      <xdr:rowOff>161478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89785" cy="5615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a.local\fileshare\Users\ana.teixeira\ART\Nova%20LER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1"/>
    </sheetNames>
    <sheetDataSet>
      <sheetData sheetId="0" refreshError="1">
        <row r="1">
          <cell r="A1" t="str">
            <v>codigo</v>
          </cell>
          <cell r="B1" t="str">
            <v>LER *</v>
          </cell>
          <cell r="C1" t="str">
            <v>id</v>
          </cell>
          <cell r="D1" t="str">
            <v>nome</v>
          </cell>
        </row>
        <row r="2">
          <cell r="A2" t="str">
            <v>01</v>
          </cell>
          <cell r="B2" t="str">
            <v>01</v>
          </cell>
          <cell r="C2">
            <v>1</v>
          </cell>
          <cell r="D2" t="str">
            <v>Resíduos da prospeção e exploração de minas e pedreiras, bem como de tratamentos físicos e químicos das matérias extraídas</v>
          </cell>
        </row>
        <row r="3">
          <cell r="A3" t="str">
            <v>0101</v>
          </cell>
          <cell r="B3" t="str">
            <v>0101</v>
          </cell>
          <cell r="C3">
            <v>2</v>
          </cell>
          <cell r="D3" t="str">
            <v>Resíduos da extração de minérios</v>
          </cell>
        </row>
        <row r="4">
          <cell r="A4" t="str">
            <v>010101</v>
          </cell>
          <cell r="B4" t="str">
            <v>010101</v>
          </cell>
          <cell r="C4">
            <v>3</v>
          </cell>
          <cell r="D4" t="str">
            <v>Resíduos da extração de minérios metálicos</v>
          </cell>
        </row>
        <row r="5">
          <cell r="A5" t="str">
            <v>010102</v>
          </cell>
          <cell r="B5" t="str">
            <v>010102</v>
          </cell>
          <cell r="C5">
            <v>4</v>
          </cell>
          <cell r="D5" t="str">
            <v>Resíduos da extração de minérios não metálicos</v>
          </cell>
        </row>
        <row r="6">
          <cell r="A6" t="str">
            <v>0103</v>
          </cell>
          <cell r="B6" t="str">
            <v>0103</v>
          </cell>
          <cell r="C6">
            <v>5</v>
          </cell>
          <cell r="D6" t="str">
            <v>Resíduos da transformação física e química de minérios metálicos</v>
          </cell>
        </row>
        <row r="7">
          <cell r="A7" t="str">
            <v>010304</v>
          </cell>
          <cell r="B7" t="str">
            <v>010304*</v>
          </cell>
          <cell r="C7">
            <v>6</v>
          </cell>
          <cell r="D7" t="str">
            <v>(*) Rejeitados geradores de ácidos, resultantes da transformação de sulfuretos</v>
          </cell>
        </row>
        <row r="8">
          <cell r="A8" t="str">
            <v>010305</v>
          </cell>
          <cell r="B8" t="str">
            <v>010305*</v>
          </cell>
          <cell r="C8">
            <v>7</v>
          </cell>
          <cell r="D8" t="str">
            <v>(*) Outros rejeitados contendo substâncias perigosas</v>
          </cell>
        </row>
        <row r="9">
          <cell r="A9" t="str">
            <v>010306</v>
          </cell>
          <cell r="B9" t="str">
            <v>010306</v>
          </cell>
          <cell r="C9">
            <v>8</v>
          </cell>
          <cell r="D9" t="str">
            <v>Rejeitados não abrangidos em 01 03 04 e 01 03 05</v>
          </cell>
        </row>
        <row r="10">
          <cell r="A10" t="str">
            <v>010307</v>
          </cell>
          <cell r="B10" t="str">
            <v>010307*</v>
          </cell>
          <cell r="C10">
            <v>9</v>
          </cell>
          <cell r="D10" t="str">
            <v>(*) Outros resíduos contendo substâncias perigosas, resultantes da transformação física e química de minérios metálicos</v>
          </cell>
        </row>
        <row r="11">
          <cell r="A11" t="str">
            <v>010308</v>
          </cell>
          <cell r="B11" t="str">
            <v>010308</v>
          </cell>
          <cell r="C11">
            <v>10</v>
          </cell>
          <cell r="D11" t="str">
            <v>Poeiras e pós, não abrangidos em 01 03 07</v>
          </cell>
        </row>
        <row r="12">
          <cell r="A12" t="str">
            <v>010309</v>
          </cell>
          <cell r="B12" t="str">
            <v>010309</v>
          </cell>
          <cell r="C12">
            <v>11</v>
          </cell>
          <cell r="D12" t="str">
            <v>Lamas vermelhas da produção de alumina, não abrangidas em 01 03 10</v>
          </cell>
        </row>
        <row r="13">
          <cell r="A13" t="str">
            <v>010310</v>
          </cell>
          <cell r="B13" t="str">
            <v>010310*</v>
          </cell>
          <cell r="C13">
            <v>0</v>
          </cell>
          <cell r="D13" t="str">
            <v>(*) Lamas vermelhas da produção de alumina, contendo substâncias perigosas, não abrangidas em 01 03 07</v>
          </cell>
        </row>
        <row r="14">
          <cell r="A14" t="str">
            <v>010399</v>
          </cell>
          <cell r="B14" t="str">
            <v>010399</v>
          </cell>
          <cell r="C14">
            <v>12</v>
          </cell>
          <cell r="D14" t="str">
            <v>Resíduos sem outras especificações</v>
          </cell>
        </row>
        <row r="15">
          <cell r="A15" t="str">
            <v>0104</v>
          </cell>
          <cell r="B15" t="str">
            <v>0104</v>
          </cell>
          <cell r="C15">
            <v>13</v>
          </cell>
          <cell r="D15" t="str">
            <v>Resíduos da transformação física e química de minérios não metálicos</v>
          </cell>
        </row>
        <row r="16">
          <cell r="A16" t="str">
            <v>010407</v>
          </cell>
          <cell r="B16" t="str">
            <v>010407*</v>
          </cell>
          <cell r="C16">
            <v>14</v>
          </cell>
          <cell r="D16" t="str">
            <v>(*) Resíduos contendo substâncias perigosas, resultantes da transformação física e química de minérios não metálicos</v>
          </cell>
        </row>
        <row r="17">
          <cell r="A17" t="str">
            <v>010408</v>
          </cell>
          <cell r="B17" t="str">
            <v>010408</v>
          </cell>
          <cell r="C17">
            <v>15</v>
          </cell>
          <cell r="D17" t="str">
            <v>Gravilhas e fragmentos de rocha, não abrangidos em 01 04 07</v>
          </cell>
        </row>
        <row r="18">
          <cell r="A18" t="str">
            <v>010409</v>
          </cell>
          <cell r="B18" t="str">
            <v>010409</v>
          </cell>
          <cell r="C18">
            <v>16</v>
          </cell>
          <cell r="D18" t="str">
            <v>Areias e argilas</v>
          </cell>
        </row>
        <row r="19">
          <cell r="A19" t="str">
            <v>010410</v>
          </cell>
          <cell r="B19" t="str">
            <v>010410</v>
          </cell>
          <cell r="C19">
            <v>17</v>
          </cell>
          <cell r="D19" t="str">
            <v>Poeiras e pós, não abrangidos em 01 04 07</v>
          </cell>
        </row>
        <row r="20">
          <cell r="A20" t="str">
            <v>010411</v>
          </cell>
          <cell r="B20" t="str">
            <v>010411</v>
          </cell>
          <cell r="C20">
            <v>18</v>
          </cell>
          <cell r="D20" t="str">
            <v>Resíduos da preparação de minérios de potássio e de sal-gema, não abrangidos em 01 04 07</v>
          </cell>
        </row>
        <row r="21">
          <cell r="A21" t="str">
            <v>010412</v>
          </cell>
          <cell r="B21" t="str">
            <v>010412</v>
          </cell>
          <cell r="C21">
            <v>19</v>
          </cell>
          <cell r="D21" t="str">
            <v>Rejeitados e outros resíduos, resultantes da lavagem e limpeza de minérios, não abrangidos em 01 04 07 e 01 04 11</v>
          </cell>
        </row>
        <row r="22">
          <cell r="A22" t="str">
            <v>010413</v>
          </cell>
          <cell r="B22" t="str">
            <v>010413</v>
          </cell>
          <cell r="C22">
            <v>20</v>
          </cell>
          <cell r="D22" t="str">
            <v>Resíduos do corte e serragem de pedra, não abrangidos em 01 04 07</v>
          </cell>
        </row>
        <row r="23">
          <cell r="A23" t="str">
            <v>010499</v>
          </cell>
          <cell r="B23" t="str">
            <v>010499</v>
          </cell>
          <cell r="C23">
            <v>21</v>
          </cell>
          <cell r="D23" t="str">
            <v>Resíduos sem outras especificações</v>
          </cell>
        </row>
        <row r="24">
          <cell r="A24" t="str">
            <v>0105</v>
          </cell>
          <cell r="B24" t="str">
            <v>0105</v>
          </cell>
          <cell r="C24">
            <v>22</v>
          </cell>
          <cell r="D24" t="str">
            <v>Lamas e outros resíduos de perfuração</v>
          </cell>
        </row>
        <row r="25">
          <cell r="A25" t="str">
            <v>010504</v>
          </cell>
          <cell r="B25" t="str">
            <v>010504</v>
          </cell>
          <cell r="C25">
            <v>23</v>
          </cell>
          <cell r="D25" t="str">
            <v>Lamas e outros resíduos de perfuração, contendo água doce</v>
          </cell>
        </row>
        <row r="26">
          <cell r="A26" t="str">
            <v>010505</v>
          </cell>
          <cell r="B26" t="str">
            <v>010505*</v>
          </cell>
          <cell r="C26">
            <v>24</v>
          </cell>
          <cell r="D26" t="str">
            <v>(*) Lamas e outros resíduos de perfuração, contendo hidrocarbonetos</v>
          </cell>
        </row>
        <row r="27">
          <cell r="A27" t="str">
            <v>010506</v>
          </cell>
          <cell r="B27" t="str">
            <v>010506*</v>
          </cell>
          <cell r="C27">
            <v>25</v>
          </cell>
          <cell r="D27" t="str">
            <v>(*) Lamas e outros resíduos de perfuração, contendo substâncias perigosas</v>
          </cell>
        </row>
        <row r="28">
          <cell r="A28" t="str">
            <v>010507</v>
          </cell>
          <cell r="B28" t="str">
            <v>010507</v>
          </cell>
          <cell r="C28">
            <v>26</v>
          </cell>
          <cell r="D28" t="str">
            <v>Lamas e outros resíduos de perfuração, contendo sais de bário, não abrangidos em 01 05 05 e 01 05 06</v>
          </cell>
        </row>
        <row r="29">
          <cell r="A29" t="str">
            <v>010508</v>
          </cell>
          <cell r="B29" t="str">
            <v>010508</v>
          </cell>
          <cell r="C29">
            <v>27</v>
          </cell>
          <cell r="D29" t="str">
            <v>Lamas e outros resíduos de perfuração, contendo cloretos, não abrangidos em 01 05 05 e 01 05 06</v>
          </cell>
        </row>
        <row r="30">
          <cell r="A30" t="str">
            <v>010599</v>
          </cell>
          <cell r="B30" t="str">
            <v>010599</v>
          </cell>
          <cell r="C30">
            <v>28</v>
          </cell>
          <cell r="D30" t="str">
            <v>Resíduos sem outras especificações</v>
          </cell>
        </row>
        <row r="31">
          <cell r="A31" t="str">
            <v>02</v>
          </cell>
          <cell r="B31" t="str">
            <v>02</v>
          </cell>
          <cell r="C31">
            <v>29</v>
          </cell>
          <cell r="D31" t="str">
            <v>Resíduos da agricultura, horticultura, aquacultura, silvicultura, caça e pesca, bem como da preparação e do processamento de produtos alimentares</v>
          </cell>
        </row>
        <row r="32">
          <cell r="A32" t="str">
            <v>0201</v>
          </cell>
          <cell r="B32" t="str">
            <v>0201</v>
          </cell>
          <cell r="C32">
            <v>30</v>
          </cell>
          <cell r="D32" t="str">
            <v>Resíduos da agricultura, horticultura, aquacultura, silvicultura, caça e pesca</v>
          </cell>
        </row>
        <row r="33">
          <cell r="A33" t="str">
            <v>020101</v>
          </cell>
          <cell r="B33" t="str">
            <v>020101</v>
          </cell>
          <cell r="C33">
            <v>31</v>
          </cell>
          <cell r="D33" t="str">
            <v>Lamas provenientes da lavagem e limpeza</v>
          </cell>
        </row>
        <row r="34">
          <cell r="A34" t="str">
            <v>020102</v>
          </cell>
          <cell r="B34" t="str">
            <v>020102</v>
          </cell>
          <cell r="C34">
            <v>32</v>
          </cell>
          <cell r="D34" t="str">
            <v>Resíduos de tecidos animais</v>
          </cell>
        </row>
        <row r="35">
          <cell r="A35" t="str">
            <v>020103</v>
          </cell>
          <cell r="B35" t="str">
            <v>020103</v>
          </cell>
          <cell r="C35">
            <v>33</v>
          </cell>
          <cell r="D35" t="str">
            <v>Resíduos de tecidos vegetais</v>
          </cell>
        </row>
        <row r="36">
          <cell r="A36" t="str">
            <v>020104</v>
          </cell>
          <cell r="B36" t="str">
            <v>020104</v>
          </cell>
          <cell r="C36">
            <v>34</v>
          </cell>
          <cell r="D36" t="str">
            <v>Resíduos de plásticos (excluindo embalagens)</v>
          </cell>
        </row>
        <row r="37">
          <cell r="A37" t="str">
            <v>020106</v>
          </cell>
          <cell r="B37" t="str">
            <v>020106</v>
          </cell>
          <cell r="C37">
            <v>35</v>
          </cell>
          <cell r="D37" t="str">
            <v>Fezes, urina e estrume de animais (incluindo palha suja), efluentes recolhidos separadamente e tratados noutro local</v>
          </cell>
        </row>
        <row r="38">
          <cell r="A38" t="str">
            <v>020107</v>
          </cell>
          <cell r="B38" t="str">
            <v>020107</v>
          </cell>
          <cell r="C38">
            <v>36</v>
          </cell>
          <cell r="D38" t="str">
            <v>Resíduos silvícolas</v>
          </cell>
        </row>
        <row r="39">
          <cell r="A39" t="str">
            <v>020108</v>
          </cell>
          <cell r="B39" t="str">
            <v>020108*</v>
          </cell>
          <cell r="C39">
            <v>37</v>
          </cell>
          <cell r="D39" t="str">
            <v>(*) Resíduos agroquímicos contendo substâncias perigosas</v>
          </cell>
        </row>
        <row r="40">
          <cell r="A40" t="str">
            <v>020109</v>
          </cell>
          <cell r="B40" t="str">
            <v>020109</v>
          </cell>
          <cell r="C40">
            <v>38</v>
          </cell>
          <cell r="D40" t="str">
            <v>Resíduos agroquímicos não abrangidos em 02 01 08</v>
          </cell>
        </row>
        <row r="41">
          <cell r="A41" t="str">
            <v>020110</v>
          </cell>
          <cell r="B41" t="str">
            <v>020110</v>
          </cell>
          <cell r="C41">
            <v>39</v>
          </cell>
          <cell r="D41" t="str">
            <v>Resíduos metálicos</v>
          </cell>
        </row>
        <row r="42">
          <cell r="A42" t="str">
            <v>020199</v>
          </cell>
          <cell r="B42" t="str">
            <v>020199</v>
          </cell>
          <cell r="C42">
            <v>40</v>
          </cell>
          <cell r="D42" t="str">
            <v>Resíduos sem outras especificações</v>
          </cell>
        </row>
        <row r="43">
          <cell r="A43" t="str">
            <v>0202</v>
          </cell>
          <cell r="B43" t="str">
            <v>0202</v>
          </cell>
          <cell r="C43">
            <v>41</v>
          </cell>
          <cell r="D43" t="str">
            <v>Resíduos da preparação e processamento de carne, peixe e outros produtos alimentares de origem animal</v>
          </cell>
        </row>
        <row r="44">
          <cell r="A44" t="str">
            <v>020201</v>
          </cell>
          <cell r="B44" t="str">
            <v>020201</v>
          </cell>
          <cell r="C44">
            <v>42</v>
          </cell>
          <cell r="D44" t="str">
            <v>Lamas provenientes da lavagem e limpeza</v>
          </cell>
        </row>
        <row r="45">
          <cell r="A45" t="str">
            <v>020202</v>
          </cell>
          <cell r="B45" t="str">
            <v>020202</v>
          </cell>
          <cell r="C45">
            <v>43</v>
          </cell>
          <cell r="D45" t="str">
            <v>Resíduos de tecidos animais</v>
          </cell>
        </row>
        <row r="46">
          <cell r="A46" t="str">
            <v>020203</v>
          </cell>
          <cell r="B46" t="str">
            <v>020203</v>
          </cell>
          <cell r="C46">
            <v>44</v>
          </cell>
          <cell r="D46" t="str">
            <v>Matérias impróprias para consumo ou processamento</v>
          </cell>
        </row>
        <row r="47">
          <cell r="A47" t="str">
            <v>020204</v>
          </cell>
          <cell r="B47" t="str">
            <v>020204</v>
          </cell>
          <cell r="C47">
            <v>45</v>
          </cell>
          <cell r="D47" t="str">
            <v>Lamas do tratamento local de efluentes</v>
          </cell>
        </row>
        <row r="48">
          <cell r="A48" t="str">
            <v>020299</v>
          </cell>
          <cell r="B48" t="str">
            <v>020299</v>
          </cell>
          <cell r="C48">
            <v>46</v>
          </cell>
          <cell r="D48" t="str">
            <v>Resíduos sem outras especificações</v>
          </cell>
        </row>
        <row r="49">
          <cell r="A49" t="str">
            <v>0203</v>
          </cell>
          <cell r="B49" t="str">
            <v>0203</v>
          </cell>
          <cell r="C49">
            <v>47</v>
          </cell>
          <cell r="D49" t="str">
            <v>Resíduos da preparação e processamento de frutos, produtos hortícolas, cereais, óleos alimentares, cacau, café, chá e tabaco; resíduos da produção de conservas; resíduos da produção de leveduras e extratos de leveduras e da preparação e fermentação de melaços</v>
          </cell>
        </row>
        <row r="50">
          <cell r="A50" t="str">
            <v>020301</v>
          </cell>
          <cell r="B50" t="str">
            <v>020301</v>
          </cell>
          <cell r="C50">
            <v>48</v>
          </cell>
          <cell r="D50" t="str">
            <v>Lamas de lavagem, limpeza, descasque, centrifugação e separação</v>
          </cell>
        </row>
        <row r="51">
          <cell r="A51" t="str">
            <v>020302</v>
          </cell>
          <cell r="B51" t="str">
            <v>020302</v>
          </cell>
          <cell r="C51">
            <v>49</v>
          </cell>
          <cell r="D51" t="str">
            <v>Resíduos de agentes conservantes</v>
          </cell>
        </row>
        <row r="52">
          <cell r="A52" t="str">
            <v>020303</v>
          </cell>
          <cell r="B52" t="str">
            <v>020303</v>
          </cell>
          <cell r="C52">
            <v>50</v>
          </cell>
          <cell r="D52" t="str">
            <v>Resíduos da extracção por solventes</v>
          </cell>
        </row>
        <row r="53">
          <cell r="A53" t="str">
            <v>020304</v>
          </cell>
          <cell r="B53" t="str">
            <v>020304</v>
          </cell>
          <cell r="C53">
            <v>51</v>
          </cell>
          <cell r="D53" t="str">
            <v>Matérias impróprias para consumo ou processamento</v>
          </cell>
        </row>
        <row r="54">
          <cell r="A54" t="str">
            <v>020305</v>
          </cell>
          <cell r="B54" t="str">
            <v>020305</v>
          </cell>
          <cell r="C54">
            <v>52</v>
          </cell>
          <cell r="D54" t="str">
            <v>Lamas do tratamento local de efluentes</v>
          </cell>
        </row>
        <row r="55">
          <cell r="A55" t="str">
            <v>020399</v>
          </cell>
          <cell r="B55" t="str">
            <v>020399</v>
          </cell>
          <cell r="C55">
            <v>53</v>
          </cell>
          <cell r="D55" t="str">
            <v>Resíduos sem outras especificações</v>
          </cell>
        </row>
        <row r="56">
          <cell r="A56" t="str">
            <v>0204</v>
          </cell>
          <cell r="B56" t="str">
            <v>0204</v>
          </cell>
          <cell r="C56">
            <v>54</v>
          </cell>
          <cell r="D56" t="str">
            <v>Resíduos do processamento de açúcar</v>
          </cell>
        </row>
        <row r="57">
          <cell r="A57" t="str">
            <v>020401</v>
          </cell>
          <cell r="B57" t="str">
            <v>020401</v>
          </cell>
          <cell r="C57">
            <v>55</v>
          </cell>
          <cell r="D57" t="str">
            <v>Terra proveniente da limpeza e lavagem da beterraba</v>
          </cell>
        </row>
        <row r="58">
          <cell r="A58" t="str">
            <v>020402</v>
          </cell>
          <cell r="B58" t="str">
            <v>020402</v>
          </cell>
          <cell r="C58">
            <v>56</v>
          </cell>
          <cell r="D58" t="str">
            <v>Carbonato de cálcio fora das especificações</v>
          </cell>
        </row>
        <row r="59">
          <cell r="A59" t="str">
            <v>020403</v>
          </cell>
          <cell r="B59" t="str">
            <v>020403</v>
          </cell>
          <cell r="C59">
            <v>57</v>
          </cell>
          <cell r="D59" t="str">
            <v>Lamas do tratamento local de efluentes</v>
          </cell>
        </row>
        <row r="60">
          <cell r="A60" t="str">
            <v>020499</v>
          </cell>
          <cell r="B60" t="str">
            <v>020499</v>
          </cell>
          <cell r="C60">
            <v>58</v>
          </cell>
          <cell r="D60" t="str">
            <v>Resíduos sem outras especificações</v>
          </cell>
        </row>
        <row r="61">
          <cell r="A61" t="str">
            <v>0205</v>
          </cell>
          <cell r="B61" t="str">
            <v>0205</v>
          </cell>
          <cell r="C61">
            <v>59</v>
          </cell>
          <cell r="D61" t="str">
            <v>Resíduos da indústria de laticínios</v>
          </cell>
        </row>
        <row r="62">
          <cell r="A62" t="str">
            <v>020501</v>
          </cell>
          <cell r="B62" t="str">
            <v>020501</v>
          </cell>
          <cell r="C62">
            <v>60</v>
          </cell>
          <cell r="D62" t="str">
            <v>Matérias impróprias para consumo ou processamento</v>
          </cell>
        </row>
        <row r="63">
          <cell r="A63" t="str">
            <v>020502</v>
          </cell>
          <cell r="B63" t="str">
            <v>020502</v>
          </cell>
          <cell r="C63">
            <v>61</v>
          </cell>
          <cell r="D63" t="str">
            <v>Lamas do tratamento local de efluentes</v>
          </cell>
        </row>
        <row r="64">
          <cell r="A64" t="str">
            <v>020599</v>
          </cell>
          <cell r="B64" t="str">
            <v>020599</v>
          </cell>
          <cell r="C64">
            <v>62</v>
          </cell>
          <cell r="D64" t="str">
            <v>Resíduos sem outras especificações</v>
          </cell>
        </row>
        <row r="65">
          <cell r="A65" t="str">
            <v>0206</v>
          </cell>
          <cell r="B65" t="str">
            <v>0206</v>
          </cell>
          <cell r="C65">
            <v>63</v>
          </cell>
          <cell r="D65" t="str">
            <v>Resíduos da indústria de panificação, pastelaria e confeitaria</v>
          </cell>
        </row>
        <row r="66">
          <cell r="A66" t="str">
            <v>020601</v>
          </cell>
          <cell r="B66" t="str">
            <v>020601</v>
          </cell>
          <cell r="C66">
            <v>64</v>
          </cell>
          <cell r="D66" t="str">
            <v>Matérias impróprias para consumo ou processamento</v>
          </cell>
        </row>
        <row r="67">
          <cell r="A67" t="str">
            <v>020602</v>
          </cell>
          <cell r="B67" t="str">
            <v>020602</v>
          </cell>
          <cell r="C67">
            <v>65</v>
          </cell>
          <cell r="D67" t="str">
            <v>Resíduos de agentes conservantes</v>
          </cell>
        </row>
        <row r="68">
          <cell r="A68" t="str">
            <v>020603</v>
          </cell>
          <cell r="B68" t="str">
            <v>020603</v>
          </cell>
          <cell r="C68">
            <v>66</v>
          </cell>
          <cell r="D68" t="str">
            <v>Lamas do tratamento local de efluentes</v>
          </cell>
        </row>
        <row r="69">
          <cell r="A69" t="str">
            <v>020699</v>
          </cell>
          <cell r="B69" t="str">
            <v>020699</v>
          </cell>
          <cell r="C69">
            <v>67</v>
          </cell>
          <cell r="D69" t="str">
            <v>Resíduos sem outras especificações</v>
          </cell>
        </row>
        <row r="70">
          <cell r="A70" t="str">
            <v>0207</v>
          </cell>
          <cell r="B70" t="str">
            <v>0207</v>
          </cell>
          <cell r="C70">
            <v>68</v>
          </cell>
          <cell r="D70" t="str">
            <v>Resíduos da produção de bebidas alcoólicas e não alcoólicas (excluindo café, chá e cacau)</v>
          </cell>
        </row>
        <row r="71">
          <cell r="A71" t="str">
            <v>020701</v>
          </cell>
          <cell r="B71" t="str">
            <v>020701</v>
          </cell>
          <cell r="C71">
            <v>69</v>
          </cell>
          <cell r="D71" t="str">
            <v>Resíduos da lavagem, limpeza e redução mecânica das matérias-primas</v>
          </cell>
        </row>
        <row r="72">
          <cell r="A72" t="str">
            <v>020702</v>
          </cell>
          <cell r="B72" t="str">
            <v>020702</v>
          </cell>
          <cell r="C72">
            <v>70</v>
          </cell>
          <cell r="D72" t="str">
            <v>Resíduos da destilação de bebidas espirituosas</v>
          </cell>
        </row>
        <row r="73">
          <cell r="A73" t="str">
            <v>020703</v>
          </cell>
          <cell r="B73" t="str">
            <v>020703</v>
          </cell>
          <cell r="C73">
            <v>71</v>
          </cell>
          <cell r="D73" t="str">
            <v>Resíduos de tratamentos químicos</v>
          </cell>
        </row>
        <row r="74">
          <cell r="A74" t="str">
            <v>020704</v>
          </cell>
          <cell r="B74" t="str">
            <v>020704</v>
          </cell>
          <cell r="C74">
            <v>72</v>
          </cell>
          <cell r="D74" t="str">
            <v>Matérias impróprias para consumo ou processamento</v>
          </cell>
        </row>
        <row r="75">
          <cell r="A75" t="str">
            <v>020705</v>
          </cell>
          <cell r="B75" t="str">
            <v>020705</v>
          </cell>
          <cell r="C75">
            <v>73</v>
          </cell>
          <cell r="D75" t="str">
            <v>Lamas do tratamento local de efluentes</v>
          </cell>
        </row>
        <row r="76">
          <cell r="A76" t="str">
            <v>020799</v>
          </cell>
          <cell r="B76" t="str">
            <v>020799</v>
          </cell>
          <cell r="C76">
            <v>74</v>
          </cell>
          <cell r="D76" t="str">
            <v>Resíduos sem outras especificações</v>
          </cell>
        </row>
        <row r="77">
          <cell r="A77" t="str">
            <v>03</v>
          </cell>
          <cell r="B77" t="str">
            <v>03</v>
          </cell>
          <cell r="C77">
            <v>75</v>
          </cell>
          <cell r="D77" t="str">
            <v>Resíduos do processamento de madeira e do fabrico de painéis, mobiliário, pasta para papel, papel e cartão</v>
          </cell>
        </row>
        <row r="78">
          <cell r="A78" t="str">
            <v>0301</v>
          </cell>
          <cell r="B78" t="str">
            <v>0301</v>
          </cell>
          <cell r="C78">
            <v>76</v>
          </cell>
          <cell r="D78" t="str">
            <v>Resíduos do processamento de madeira e fabrico de painéis e mobiliário</v>
          </cell>
        </row>
        <row r="79">
          <cell r="A79" t="str">
            <v>030101</v>
          </cell>
          <cell r="B79" t="str">
            <v>030101</v>
          </cell>
          <cell r="C79">
            <v>77</v>
          </cell>
          <cell r="D79" t="str">
            <v>Resíduos do descasque de madeira e de cortiça</v>
          </cell>
        </row>
        <row r="80">
          <cell r="A80" t="str">
            <v>030104</v>
          </cell>
          <cell r="B80" t="str">
            <v>030104*</v>
          </cell>
          <cell r="C80">
            <v>78</v>
          </cell>
          <cell r="D80" t="str">
            <v>(*) Serradura, aparas, fitas de aplainamento, madeira, aglomerados e folheados, contendo substâncias perigosas</v>
          </cell>
        </row>
        <row r="81">
          <cell r="A81" t="str">
            <v>030105</v>
          </cell>
          <cell r="B81" t="str">
            <v>030105</v>
          </cell>
          <cell r="C81">
            <v>79</v>
          </cell>
          <cell r="D81" t="str">
            <v>Serradura, aparas, fitas de aplainamento, madeira, aglomerados e folheados, não abrangidos em 03 01 04</v>
          </cell>
        </row>
        <row r="82">
          <cell r="A82" t="str">
            <v>030199</v>
          </cell>
          <cell r="B82" t="str">
            <v>030199</v>
          </cell>
          <cell r="C82">
            <v>80</v>
          </cell>
          <cell r="D82" t="str">
            <v>Resíduos sem outras especificações</v>
          </cell>
        </row>
        <row r="83">
          <cell r="A83" t="str">
            <v>0302</v>
          </cell>
          <cell r="B83" t="str">
            <v>0302</v>
          </cell>
          <cell r="C83">
            <v>81</v>
          </cell>
          <cell r="D83" t="str">
            <v>Resíduos da preservação da madeira</v>
          </cell>
        </row>
        <row r="84">
          <cell r="A84" t="str">
            <v>030201</v>
          </cell>
          <cell r="B84" t="str">
            <v>030201*</v>
          </cell>
          <cell r="C84">
            <v>82</v>
          </cell>
          <cell r="D84" t="str">
            <v>(*) Produtos orgânicos não halogenados de preservação da madeira</v>
          </cell>
        </row>
        <row r="85">
          <cell r="A85" t="str">
            <v>030202</v>
          </cell>
          <cell r="B85" t="str">
            <v>030202*</v>
          </cell>
          <cell r="C85">
            <v>83</v>
          </cell>
          <cell r="D85" t="str">
            <v>(*) Agentes organoclorados de preservação da madeira</v>
          </cell>
        </row>
        <row r="86">
          <cell r="A86" t="str">
            <v>030203</v>
          </cell>
          <cell r="B86" t="str">
            <v>030203*</v>
          </cell>
          <cell r="C86">
            <v>84</v>
          </cell>
          <cell r="D86" t="str">
            <v>(*) Agentes organometálicos de preservação da madeira</v>
          </cell>
        </row>
        <row r="87">
          <cell r="A87" t="str">
            <v>030204</v>
          </cell>
          <cell r="B87" t="str">
            <v>030204*</v>
          </cell>
          <cell r="C87">
            <v>85</v>
          </cell>
          <cell r="D87" t="str">
            <v>(*) Agentes inorgânicos de preservação da madeira</v>
          </cell>
        </row>
        <row r="88">
          <cell r="A88" t="str">
            <v>030205</v>
          </cell>
          <cell r="B88" t="str">
            <v>030205*</v>
          </cell>
          <cell r="C88">
            <v>86</v>
          </cell>
          <cell r="D88" t="str">
            <v>(*) Outros agentes de preservação da madeira, contendo substâncias perigosas</v>
          </cell>
        </row>
        <row r="89">
          <cell r="A89" t="str">
            <v>030299</v>
          </cell>
          <cell r="B89" t="str">
            <v>030299</v>
          </cell>
          <cell r="C89">
            <v>87</v>
          </cell>
          <cell r="D89" t="str">
            <v>Agentes de preservação da madeira, sem outras especificações</v>
          </cell>
        </row>
        <row r="90">
          <cell r="A90" t="str">
            <v>0303</v>
          </cell>
          <cell r="B90" t="str">
            <v>0303</v>
          </cell>
          <cell r="C90">
            <v>88</v>
          </cell>
          <cell r="D90" t="str">
            <v>Resíduos da produção e da transformação de pasta para papel, papel e cartão</v>
          </cell>
        </row>
        <row r="91">
          <cell r="A91" t="str">
            <v>030301</v>
          </cell>
          <cell r="B91" t="str">
            <v>030301</v>
          </cell>
          <cell r="C91">
            <v>89</v>
          </cell>
          <cell r="D91" t="str">
            <v>Resíduos do descasque de madeira e resíduos de madeira</v>
          </cell>
        </row>
        <row r="92">
          <cell r="A92" t="str">
            <v>030302</v>
          </cell>
          <cell r="B92" t="str">
            <v>030302</v>
          </cell>
          <cell r="C92">
            <v>90</v>
          </cell>
          <cell r="D92" t="str">
            <v>Lamas da lixívia verde (provenientes da valorização da lixívia de cozimento)</v>
          </cell>
        </row>
        <row r="93">
          <cell r="A93" t="str">
            <v>030305</v>
          </cell>
          <cell r="B93" t="str">
            <v>030305</v>
          </cell>
          <cell r="C93">
            <v>91</v>
          </cell>
          <cell r="D93" t="str">
            <v>Lamas de destintagem, provenientes da reciclagem de papel</v>
          </cell>
        </row>
        <row r="94">
          <cell r="A94" t="str">
            <v>030307</v>
          </cell>
          <cell r="B94" t="str">
            <v>030307</v>
          </cell>
          <cell r="C94">
            <v>92</v>
          </cell>
          <cell r="D94" t="str">
            <v>Rejeitados separados mecanicamentem, do fabrico de pasta a partir de papel e cartão usados</v>
          </cell>
        </row>
        <row r="95">
          <cell r="A95" t="str">
            <v>030308</v>
          </cell>
          <cell r="B95" t="str">
            <v>030308</v>
          </cell>
          <cell r="C95">
            <v>93</v>
          </cell>
          <cell r="D95" t="str">
            <v>Resíduos da triagem de papel e cartão destinado a reciclagem</v>
          </cell>
        </row>
        <row r="96">
          <cell r="A96" t="str">
            <v>030309</v>
          </cell>
          <cell r="B96" t="str">
            <v>030309</v>
          </cell>
          <cell r="C96">
            <v>94</v>
          </cell>
          <cell r="D96" t="str">
            <v>Resíduos de lamas de cal</v>
          </cell>
        </row>
        <row r="97">
          <cell r="A97" t="str">
            <v>030310</v>
          </cell>
          <cell r="B97" t="str">
            <v>030310</v>
          </cell>
          <cell r="C97">
            <v>95</v>
          </cell>
          <cell r="D97" t="str">
            <v>Rejeitados de fibras e lamas de fibras, fillers e revestimentos, provenientes de separação mecânica</v>
          </cell>
        </row>
        <row r="98">
          <cell r="A98" t="str">
            <v>030311</v>
          </cell>
          <cell r="B98" t="str">
            <v>030311</v>
          </cell>
          <cell r="C98">
            <v>96</v>
          </cell>
          <cell r="D98" t="str">
            <v>Lamas do tratamento local de efluentes, não abrangidas em 03 03 10</v>
          </cell>
        </row>
        <row r="99">
          <cell r="A99" t="str">
            <v>030399</v>
          </cell>
          <cell r="B99" t="str">
            <v>030399</v>
          </cell>
          <cell r="C99">
            <v>97</v>
          </cell>
          <cell r="D99" t="str">
            <v>Resíduos sem outras especificações</v>
          </cell>
        </row>
        <row r="100">
          <cell r="A100" t="str">
            <v>04</v>
          </cell>
          <cell r="B100" t="str">
            <v>04</v>
          </cell>
          <cell r="C100">
            <v>98</v>
          </cell>
          <cell r="D100" t="str">
            <v>Resíduos da indústria do couro e produtos de couro e da indústria têxtil</v>
          </cell>
        </row>
        <row r="101">
          <cell r="A101" t="str">
            <v>0401</v>
          </cell>
          <cell r="B101" t="str">
            <v>0401</v>
          </cell>
          <cell r="C101">
            <v>99</v>
          </cell>
          <cell r="D101" t="str">
            <v>Resíduos da indústria do couro e produtos de couro</v>
          </cell>
        </row>
        <row r="102">
          <cell r="A102" t="str">
            <v>040101</v>
          </cell>
          <cell r="B102" t="str">
            <v>040101</v>
          </cell>
          <cell r="C102">
            <v>100</v>
          </cell>
          <cell r="D102" t="str">
            <v>Resíduos das operações de descarna e divisão de tripa</v>
          </cell>
        </row>
        <row r="103">
          <cell r="A103" t="str">
            <v>040102</v>
          </cell>
          <cell r="B103" t="str">
            <v>040102</v>
          </cell>
          <cell r="C103">
            <v>101</v>
          </cell>
          <cell r="D103" t="str">
            <v>Resíduos da operação de calagem</v>
          </cell>
        </row>
        <row r="104">
          <cell r="A104" t="str">
            <v>040103</v>
          </cell>
          <cell r="B104" t="str">
            <v>040103*</v>
          </cell>
          <cell r="C104">
            <v>102</v>
          </cell>
          <cell r="D104" t="str">
            <v>(*) Resíduos de desengorduramento, contendo solventes sem fase aquosa</v>
          </cell>
        </row>
        <row r="105">
          <cell r="A105" t="str">
            <v>040104</v>
          </cell>
          <cell r="B105" t="str">
            <v>040104</v>
          </cell>
          <cell r="C105">
            <v>103</v>
          </cell>
          <cell r="D105" t="str">
            <v>Licores de curtimenta, contendo crómio</v>
          </cell>
        </row>
        <row r="106">
          <cell r="A106" t="str">
            <v>040105</v>
          </cell>
          <cell r="B106" t="str">
            <v>040105</v>
          </cell>
          <cell r="C106">
            <v>104</v>
          </cell>
          <cell r="D106" t="str">
            <v>Licores de curtimenta, sem crómio</v>
          </cell>
        </row>
        <row r="107">
          <cell r="A107" t="str">
            <v>040106</v>
          </cell>
          <cell r="B107" t="str">
            <v>040106</v>
          </cell>
          <cell r="C107">
            <v>105</v>
          </cell>
          <cell r="D107" t="str">
            <v>Lamas, em especial do tratamento local de efluentes, contendo crómio</v>
          </cell>
        </row>
        <row r="108">
          <cell r="A108" t="str">
            <v>040107</v>
          </cell>
          <cell r="B108" t="str">
            <v>040107</v>
          </cell>
          <cell r="C108">
            <v>106</v>
          </cell>
          <cell r="D108" t="str">
            <v>Lamas, em especial do tratamento local de efluentes, sem crómio</v>
          </cell>
        </row>
        <row r="109">
          <cell r="A109" t="str">
            <v>040108</v>
          </cell>
          <cell r="B109" t="str">
            <v>040108</v>
          </cell>
          <cell r="C109">
            <v>107</v>
          </cell>
          <cell r="D109" t="str">
            <v>Resíduos de pele curtida (aparas azuis, surragem, poeiras), contendo crómio</v>
          </cell>
        </row>
        <row r="110">
          <cell r="A110" t="str">
            <v>040109</v>
          </cell>
          <cell r="B110" t="str">
            <v>040109</v>
          </cell>
          <cell r="C110">
            <v>108</v>
          </cell>
          <cell r="D110" t="str">
            <v>Resíduos da confeção e dos acabamentos</v>
          </cell>
        </row>
        <row r="111">
          <cell r="A111" t="str">
            <v>040199</v>
          </cell>
          <cell r="B111" t="str">
            <v>040199</v>
          </cell>
          <cell r="C111">
            <v>109</v>
          </cell>
          <cell r="D111" t="str">
            <v>Resíduos sem outras especificações</v>
          </cell>
        </row>
        <row r="112">
          <cell r="A112" t="str">
            <v>0402</v>
          </cell>
          <cell r="B112" t="str">
            <v>0402</v>
          </cell>
          <cell r="C112">
            <v>110</v>
          </cell>
          <cell r="D112" t="str">
            <v>Resíduos da indústria têxtil</v>
          </cell>
        </row>
        <row r="113">
          <cell r="A113" t="str">
            <v>040209</v>
          </cell>
          <cell r="B113" t="str">
            <v>040209</v>
          </cell>
          <cell r="C113">
            <v>111</v>
          </cell>
          <cell r="D113" t="str">
            <v>Resíduos de materiais compósitos (têxteis impregnados, elastómeros, plastómeros)</v>
          </cell>
        </row>
        <row r="114">
          <cell r="A114" t="str">
            <v>040210</v>
          </cell>
          <cell r="B114" t="str">
            <v>040210</v>
          </cell>
          <cell r="C114">
            <v>112</v>
          </cell>
          <cell r="D114" t="str">
            <v>Matérias orgânicas de produtos naturais (por exemplo, gordura, cera)</v>
          </cell>
        </row>
        <row r="115">
          <cell r="A115" t="str">
            <v>040214</v>
          </cell>
          <cell r="B115" t="str">
            <v>040214*</v>
          </cell>
          <cell r="C115">
            <v>113</v>
          </cell>
          <cell r="D115" t="str">
            <v>(*) Resíduos dos acabamentos, contendo solventes orgânicos</v>
          </cell>
        </row>
        <row r="116">
          <cell r="A116" t="str">
            <v>040215</v>
          </cell>
          <cell r="B116" t="str">
            <v>040215</v>
          </cell>
          <cell r="C116">
            <v>114</v>
          </cell>
          <cell r="D116" t="str">
            <v>Resíduos dos acabamentos, não abrangidos em 04 02 14</v>
          </cell>
        </row>
        <row r="117">
          <cell r="A117" t="str">
            <v>040216</v>
          </cell>
          <cell r="B117" t="str">
            <v>040216*</v>
          </cell>
          <cell r="C117">
            <v>115</v>
          </cell>
          <cell r="D117" t="str">
            <v>(*) Corantes e pigmentos, contendo substâncias perigosas</v>
          </cell>
        </row>
        <row r="118">
          <cell r="A118" t="str">
            <v>040217</v>
          </cell>
          <cell r="B118" t="str">
            <v>040217</v>
          </cell>
          <cell r="C118">
            <v>116</v>
          </cell>
          <cell r="D118" t="str">
            <v>Corantes e pigmentos, não abrangidos em 04 02 16</v>
          </cell>
        </row>
        <row r="119">
          <cell r="A119" t="str">
            <v>040219</v>
          </cell>
          <cell r="B119" t="str">
            <v>040219*</v>
          </cell>
          <cell r="C119">
            <v>117</v>
          </cell>
          <cell r="D119" t="str">
            <v>(*) Lamas do tratamento local de efluentes, contendo substâncias perigosas</v>
          </cell>
        </row>
        <row r="120">
          <cell r="A120" t="str">
            <v>040220</v>
          </cell>
          <cell r="B120" t="str">
            <v>040220</v>
          </cell>
          <cell r="C120">
            <v>118</v>
          </cell>
          <cell r="D120" t="str">
            <v>Lamas do tratamento local de efluentes, não abrangidas em 04 02 19</v>
          </cell>
        </row>
        <row r="121">
          <cell r="A121" t="str">
            <v>040221</v>
          </cell>
          <cell r="B121" t="str">
            <v>040221</v>
          </cell>
          <cell r="C121">
            <v>119</v>
          </cell>
          <cell r="D121" t="str">
            <v>Resíduos de fibras têxteis não processadas</v>
          </cell>
        </row>
        <row r="122">
          <cell r="A122" t="str">
            <v>040222</v>
          </cell>
          <cell r="B122" t="str">
            <v>040222</v>
          </cell>
          <cell r="C122">
            <v>120</v>
          </cell>
          <cell r="D122" t="str">
            <v>Resíduos de fibras têxteis processadas</v>
          </cell>
        </row>
        <row r="123">
          <cell r="A123" t="str">
            <v>040299</v>
          </cell>
          <cell r="B123" t="str">
            <v>040299</v>
          </cell>
          <cell r="C123">
            <v>121</v>
          </cell>
          <cell r="D123" t="str">
            <v>Resíduos sem outras especificações</v>
          </cell>
        </row>
        <row r="124">
          <cell r="A124" t="str">
            <v>05</v>
          </cell>
          <cell r="B124" t="str">
            <v>05</v>
          </cell>
          <cell r="C124">
            <v>122</v>
          </cell>
          <cell r="D124" t="str">
            <v>Resíduos da refinação de petróleo, da purificação de gás natural e do tratamento pirolítico de carvão</v>
          </cell>
        </row>
        <row r="125">
          <cell r="A125" t="str">
            <v>0501</v>
          </cell>
          <cell r="B125" t="str">
            <v>0501</v>
          </cell>
          <cell r="C125">
            <v>123</v>
          </cell>
          <cell r="D125" t="str">
            <v>Resíduos da refinação de petróleo</v>
          </cell>
        </row>
        <row r="126">
          <cell r="A126" t="str">
            <v>050102</v>
          </cell>
          <cell r="B126" t="str">
            <v>050102*</v>
          </cell>
          <cell r="C126">
            <v>124</v>
          </cell>
          <cell r="D126" t="str">
            <v>(*) Lamas de dessalinização</v>
          </cell>
        </row>
        <row r="127">
          <cell r="A127" t="str">
            <v>050103</v>
          </cell>
          <cell r="B127" t="str">
            <v>050103*</v>
          </cell>
          <cell r="C127">
            <v>125</v>
          </cell>
          <cell r="D127" t="str">
            <v>(*) Lamas de fundo dos depósitos</v>
          </cell>
        </row>
        <row r="128">
          <cell r="A128" t="str">
            <v>050104</v>
          </cell>
          <cell r="B128" t="str">
            <v>050104*</v>
          </cell>
          <cell r="C128">
            <v>126</v>
          </cell>
          <cell r="D128" t="str">
            <v>(*) Lamas alquílicas ácidas</v>
          </cell>
        </row>
        <row r="129">
          <cell r="A129" t="str">
            <v>050105</v>
          </cell>
          <cell r="B129" t="str">
            <v>050105*</v>
          </cell>
          <cell r="C129">
            <v>127</v>
          </cell>
          <cell r="D129" t="str">
            <v>(*) Derrames de hidrocarbonetos</v>
          </cell>
        </row>
        <row r="130">
          <cell r="A130" t="str">
            <v>050106</v>
          </cell>
          <cell r="B130" t="str">
            <v>050106*</v>
          </cell>
          <cell r="C130">
            <v>128</v>
          </cell>
          <cell r="D130" t="str">
            <v>(*) Lamas contendo hidrocarbonetos, provenientes de operações de manutenção das instalações ou equipamentos</v>
          </cell>
        </row>
        <row r="131">
          <cell r="A131" t="str">
            <v>050107</v>
          </cell>
          <cell r="B131" t="str">
            <v>050107*</v>
          </cell>
          <cell r="C131">
            <v>129</v>
          </cell>
          <cell r="D131" t="str">
            <v>(*) Alcatrões ácidos</v>
          </cell>
        </row>
        <row r="132">
          <cell r="A132" t="str">
            <v>050108</v>
          </cell>
          <cell r="B132" t="str">
            <v>050108*</v>
          </cell>
          <cell r="C132">
            <v>130</v>
          </cell>
          <cell r="D132" t="str">
            <v>(*) Outros alcatrões</v>
          </cell>
        </row>
        <row r="133">
          <cell r="A133" t="str">
            <v>050109</v>
          </cell>
          <cell r="B133" t="str">
            <v>050109*</v>
          </cell>
          <cell r="C133">
            <v>131</v>
          </cell>
          <cell r="D133" t="str">
            <v>(*) Lamas do tratamento local de efluentes, contendo substâncias perigosas</v>
          </cell>
        </row>
        <row r="134">
          <cell r="A134" t="str">
            <v>050110</v>
          </cell>
          <cell r="B134" t="str">
            <v>050110</v>
          </cell>
          <cell r="C134">
            <v>132</v>
          </cell>
          <cell r="D134" t="str">
            <v>Lamas do tratamento local de efluentes, não abrangidas em 05 01 09</v>
          </cell>
        </row>
        <row r="135">
          <cell r="A135" t="str">
            <v>050111</v>
          </cell>
          <cell r="B135" t="str">
            <v>050111*</v>
          </cell>
          <cell r="C135">
            <v>133</v>
          </cell>
          <cell r="D135" t="str">
            <v>(*) Resíduos da limpeza de combustíveis com bases</v>
          </cell>
        </row>
        <row r="136">
          <cell r="A136" t="str">
            <v>050112</v>
          </cell>
          <cell r="B136" t="str">
            <v>050112*</v>
          </cell>
          <cell r="C136">
            <v>134</v>
          </cell>
          <cell r="D136" t="str">
            <v>(*) Hidrocarbonetos contendo ácidos</v>
          </cell>
        </row>
        <row r="137">
          <cell r="A137" t="str">
            <v>050113</v>
          </cell>
          <cell r="B137" t="str">
            <v>050113</v>
          </cell>
          <cell r="C137">
            <v>135</v>
          </cell>
          <cell r="D137" t="str">
            <v>Lamas do tratamento de água para abastecimento de caldeiras</v>
          </cell>
        </row>
        <row r="138">
          <cell r="A138" t="str">
            <v>050114</v>
          </cell>
          <cell r="B138" t="str">
            <v>050114</v>
          </cell>
          <cell r="C138">
            <v>136</v>
          </cell>
          <cell r="D138" t="str">
            <v>Resíduos de colunas de arrefecimento</v>
          </cell>
        </row>
        <row r="139">
          <cell r="A139" t="str">
            <v>050115</v>
          </cell>
          <cell r="B139" t="str">
            <v>050115*</v>
          </cell>
          <cell r="C139">
            <v>137</v>
          </cell>
          <cell r="D139" t="str">
            <v>(*) Argilas de filtração usadas</v>
          </cell>
        </row>
        <row r="140">
          <cell r="A140" t="str">
            <v>050116</v>
          </cell>
          <cell r="B140" t="str">
            <v>050116</v>
          </cell>
          <cell r="C140">
            <v>138</v>
          </cell>
          <cell r="D140" t="str">
            <v>Resíduos contendo enxofre, da dessulfuração de petróleo</v>
          </cell>
        </row>
        <row r="141">
          <cell r="A141" t="str">
            <v>050117</v>
          </cell>
          <cell r="B141" t="str">
            <v>050117</v>
          </cell>
          <cell r="C141">
            <v>139</v>
          </cell>
          <cell r="D141" t="str">
            <v>Betumes</v>
          </cell>
        </row>
        <row r="142">
          <cell r="A142" t="str">
            <v>050199</v>
          </cell>
          <cell r="B142" t="str">
            <v>050199</v>
          </cell>
          <cell r="C142">
            <v>140</v>
          </cell>
          <cell r="D142" t="str">
            <v>Resíduos sem outras especificações</v>
          </cell>
        </row>
        <row r="143">
          <cell r="A143" t="str">
            <v>0506</v>
          </cell>
          <cell r="B143" t="str">
            <v>0506</v>
          </cell>
          <cell r="C143">
            <v>141</v>
          </cell>
          <cell r="D143" t="str">
            <v>Resíduos do tratamento pirolítico do carvão</v>
          </cell>
        </row>
        <row r="144">
          <cell r="A144" t="str">
            <v>050601</v>
          </cell>
          <cell r="B144" t="str">
            <v>050601*</v>
          </cell>
          <cell r="C144">
            <v>142</v>
          </cell>
          <cell r="D144" t="str">
            <v>(*) Alcatrões ácidos</v>
          </cell>
        </row>
        <row r="145">
          <cell r="A145" t="str">
            <v>050603</v>
          </cell>
          <cell r="B145" t="str">
            <v>050603*</v>
          </cell>
          <cell r="C145">
            <v>143</v>
          </cell>
          <cell r="D145" t="str">
            <v>(*) Outros alcatrões</v>
          </cell>
        </row>
        <row r="146">
          <cell r="A146" t="str">
            <v>050604</v>
          </cell>
          <cell r="B146" t="str">
            <v>050604</v>
          </cell>
          <cell r="C146">
            <v>144</v>
          </cell>
          <cell r="D146" t="str">
            <v>Resíduos de colunas de arrefecimento</v>
          </cell>
        </row>
        <row r="147">
          <cell r="A147" t="str">
            <v>050699</v>
          </cell>
          <cell r="B147" t="str">
            <v>050699</v>
          </cell>
          <cell r="C147">
            <v>145</v>
          </cell>
          <cell r="D147" t="str">
            <v>Resíduos sem outras especificações</v>
          </cell>
        </row>
        <row r="148">
          <cell r="A148" t="str">
            <v>0507</v>
          </cell>
          <cell r="B148" t="str">
            <v>0507</v>
          </cell>
          <cell r="C148">
            <v>146</v>
          </cell>
          <cell r="D148" t="str">
            <v>Resíduos da purificação e transporte de gás natural</v>
          </cell>
        </row>
        <row r="149">
          <cell r="A149" t="str">
            <v>050701</v>
          </cell>
          <cell r="B149" t="str">
            <v>050701*</v>
          </cell>
          <cell r="C149">
            <v>147</v>
          </cell>
          <cell r="D149" t="str">
            <v>(*) Resíduos contendo mercúrio</v>
          </cell>
        </row>
        <row r="150">
          <cell r="A150" t="str">
            <v>050702</v>
          </cell>
          <cell r="B150" t="str">
            <v>050702</v>
          </cell>
          <cell r="C150">
            <v>148</v>
          </cell>
          <cell r="D150" t="str">
            <v>Resíduos contendo enxofre</v>
          </cell>
        </row>
        <row r="151">
          <cell r="A151" t="str">
            <v>050799</v>
          </cell>
          <cell r="B151" t="str">
            <v>050799</v>
          </cell>
          <cell r="C151">
            <v>149</v>
          </cell>
          <cell r="D151" t="str">
            <v>Resíduos sem outras especificações</v>
          </cell>
        </row>
        <row r="152">
          <cell r="A152" t="str">
            <v>06</v>
          </cell>
          <cell r="B152" t="str">
            <v>06</v>
          </cell>
          <cell r="C152">
            <v>150</v>
          </cell>
          <cell r="D152" t="str">
            <v>Resíduos de processos químicos inorgânicos</v>
          </cell>
        </row>
        <row r="153">
          <cell r="A153" t="str">
            <v>0601</v>
          </cell>
          <cell r="B153" t="str">
            <v>0601</v>
          </cell>
          <cell r="C153">
            <v>151</v>
          </cell>
          <cell r="D153" t="str">
            <v>Resíduos do fabrico, formulação, distribuição e utilização (FFDU) de ácidos</v>
          </cell>
        </row>
        <row r="154">
          <cell r="A154" t="str">
            <v>060101</v>
          </cell>
          <cell r="B154" t="str">
            <v>060101*</v>
          </cell>
          <cell r="C154">
            <v>152</v>
          </cell>
          <cell r="D154" t="str">
            <v>(*) Ácido sulfúrico e ácido sulfuroso</v>
          </cell>
        </row>
        <row r="155">
          <cell r="A155" t="str">
            <v>060102</v>
          </cell>
          <cell r="B155" t="str">
            <v>060102*</v>
          </cell>
          <cell r="C155">
            <v>153</v>
          </cell>
          <cell r="D155" t="str">
            <v>(*) Ácido clorídrico</v>
          </cell>
        </row>
        <row r="156">
          <cell r="A156" t="str">
            <v>060103</v>
          </cell>
          <cell r="B156" t="str">
            <v>060103*</v>
          </cell>
          <cell r="C156">
            <v>154</v>
          </cell>
          <cell r="D156" t="str">
            <v>(*) Ácido fluorídrico</v>
          </cell>
        </row>
        <row r="157">
          <cell r="A157" t="str">
            <v>060104</v>
          </cell>
          <cell r="B157" t="str">
            <v>060104*</v>
          </cell>
          <cell r="C157">
            <v>155</v>
          </cell>
          <cell r="D157" t="str">
            <v>(*) Ácido fosfórico e ácido fosforoso</v>
          </cell>
        </row>
        <row r="158">
          <cell r="A158" t="str">
            <v>060105</v>
          </cell>
          <cell r="B158" t="str">
            <v>060105*</v>
          </cell>
          <cell r="C158">
            <v>156</v>
          </cell>
          <cell r="D158" t="str">
            <v>(*) Ácido nítrico e ácido nitroso</v>
          </cell>
        </row>
        <row r="159">
          <cell r="A159" t="str">
            <v>060106</v>
          </cell>
          <cell r="B159" t="str">
            <v>060106*</v>
          </cell>
          <cell r="C159">
            <v>157</v>
          </cell>
          <cell r="D159" t="str">
            <v>(*) Outros ácidos</v>
          </cell>
        </row>
        <row r="160">
          <cell r="A160" t="str">
            <v>060199</v>
          </cell>
          <cell r="B160" t="str">
            <v>060199</v>
          </cell>
          <cell r="C160">
            <v>158</v>
          </cell>
          <cell r="D160" t="str">
            <v>Resíduos sem outras especificações</v>
          </cell>
        </row>
        <row r="161">
          <cell r="A161" t="str">
            <v>0602</v>
          </cell>
          <cell r="B161" t="str">
            <v>0602</v>
          </cell>
          <cell r="C161">
            <v>159</v>
          </cell>
          <cell r="D161" t="str">
            <v>Resíduos do FFDU de bases</v>
          </cell>
        </row>
        <row r="162">
          <cell r="A162" t="str">
            <v>060201</v>
          </cell>
          <cell r="B162" t="str">
            <v>060201*</v>
          </cell>
          <cell r="C162">
            <v>160</v>
          </cell>
          <cell r="D162" t="str">
            <v>(*) Hidróxido de cálcio</v>
          </cell>
        </row>
        <row r="163">
          <cell r="A163" t="str">
            <v>060203</v>
          </cell>
          <cell r="B163" t="str">
            <v>060203*</v>
          </cell>
          <cell r="C163">
            <v>161</v>
          </cell>
          <cell r="D163" t="str">
            <v>(*) Hidróxido de amónio</v>
          </cell>
        </row>
        <row r="164">
          <cell r="A164" t="str">
            <v>060204</v>
          </cell>
          <cell r="B164" t="str">
            <v>060204*</v>
          </cell>
          <cell r="C164">
            <v>162</v>
          </cell>
          <cell r="D164" t="str">
            <v>(*) Hidróxidos de sódio e de potássio</v>
          </cell>
        </row>
        <row r="165">
          <cell r="A165" t="str">
            <v>060205</v>
          </cell>
          <cell r="B165" t="str">
            <v>060205*</v>
          </cell>
          <cell r="C165">
            <v>163</v>
          </cell>
          <cell r="D165" t="str">
            <v>(*) Outras bases</v>
          </cell>
        </row>
        <row r="166">
          <cell r="A166" t="str">
            <v>060299</v>
          </cell>
          <cell r="B166" t="str">
            <v>060299</v>
          </cell>
          <cell r="C166">
            <v>164</v>
          </cell>
          <cell r="D166" t="str">
            <v>Resíduos sem outras especificações</v>
          </cell>
        </row>
        <row r="167">
          <cell r="A167" t="str">
            <v>0603</v>
          </cell>
          <cell r="B167" t="str">
            <v>0603</v>
          </cell>
          <cell r="C167">
            <v>165</v>
          </cell>
          <cell r="D167" t="str">
            <v>Resíduos do FFDU de sais, de soluções destes e de óxidos metálicos</v>
          </cell>
        </row>
        <row r="168">
          <cell r="A168" t="str">
            <v>060311</v>
          </cell>
          <cell r="B168" t="str">
            <v>060311*</v>
          </cell>
          <cell r="C168">
            <v>166</v>
          </cell>
          <cell r="D168" t="str">
            <v>(*) Sais no estado sólido e em solução, contendo cianetos</v>
          </cell>
        </row>
        <row r="169">
          <cell r="A169" t="str">
            <v>060313</v>
          </cell>
          <cell r="B169" t="str">
            <v>060313*</v>
          </cell>
          <cell r="C169">
            <v>167</v>
          </cell>
          <cell r="D169" t="str">
            <v>(*) Sais no estado sólido e em solução, contendo metais pesados</v>
          </cell>
        </row>
        <row r="170">
          <cell r="A170" t="str">
            <v>060314</v>
          </cell>
          <cell r="B170" t="str">
            <v>060314</v>
          </cell>
          <cell r="C170">
            <v>168</v>
          </cell>
          <cell r="D170" t="str">
            <v>Sais no estado sólido e em solução, não abrangidos em 06 03 11 e 06 03 13</v>
          </cell>
        </row>
        <row r="171">
          <cell r="A171" t="str">
            <v>060315</v>
          </cell>
          <cell r="B171" t="str">
            <v>060315*</v>
          </cell>
          <cell r="C171">
            <v>169</v>
          </cell>
          <cell r="D171" t="str">
            <v>(*) Óxidos metálicos contendo metais pesados</v>
          </cell>
        </row>
        <row r="172">
          <cell r="A172" t="str">
            <v>060316</v>
          </cell>
          <cell r="B172" t="str">
            <v>060316</v>
          </cell>
          <cell r="C172">
            <v>170</v>
          </cell>
          <cell r="D172" t="str">
            <v>Óxidos metálicos não abrangidos em 06 03 15</v>
          </cell>
        </row>
        <row r="173">
          <cell r="A173" t="str">
            <v>060399</v>
          </cell>
          <cell r="B173" t="str">
            <v>060399</v>
          </cell>
          <cell r="C173">
            <v>171</v>
          </cell>
          <cell r="D173" t="str">
            <v>Resíduos sem outras especificações</v>
          </cell>
        </row>
        <row r="174">
          <cell r="A174" t="str">
            <v>0604</v>
          </cell>
          <cell r="B174" t="str">
            <v>0604</v>
          </cell>
          <cell r="C174">
            <v>172</v>
          </cell>
          <cell r="D174" t="str">
            <v>Resíduos contendo metais, não abrangidos em 06 03</v>
          </cell>
        </row>
        <row r="175">
          <cell r="A175" t="str">
            <v>060403</v>
          </cell>
          <cell r="B175" t="str">
            <v>060403*</v>
          </cell>
          <cell r="C175">
            <v>173</v>
          </cell>
          <cell r="D175" t="str">
            <v>(*) Resíduos contendo arsénio</v>
          </cell>
        </row>
        <row r="176">
          <cell r="A176" t="str">
            <v>060404</v>
          </cell>
          <cell r="B176" t="str">
            <v>060404*</v>
          </cell>
          <cell r="C176">
            <v>174</v>
          </cell>
          <cell r="D176" t="str">
            <v>(*) Resíduos contendo mercúrio</v>
          </cell>
        </row>
        <row r="177">
          <cell r="A177" t="str">
            <v>060405</v>
          </cell>
          <cell r="B177" t="str">
            <v>060405*</v>
          </cell>
          <cell r="C177">
            <v>175</v>
          </cell>
          <cell r="D177" t="str">
            <v>(*) Resíduos contendo outros metais pesados</v>
          </cell>
        </row>
        <row r="178">
          <cell r="A178" t="str">
            <v>060499</v>
          </cell>
          <cell r="B178" t="str">
            <v>060499</v>
          </cell>
          <cell r="C178">
            <v>176</v>
          </cell>
          <cell r="D178" t="str">
            <v>Resíduos sem outras especificações</v>
          </cell>
        </row>
        <row r="179">
          <cell r="A179" t="str">
            <v>0605</v>
          </cell>
          <cell r="B179" t="str">
            <v>0605</v>
          </cell>
          <cell r="C179">
            <v>177</v>
          </cell>
          <cell r="D179" t="str">
            <v>Lamas do tratamento local de efluentes</v>
          </cell>
        </row>
        <row r="180">
          <cell r="A180" t="str">
            <v>060502</v>
          </cell>
          <cell r="B180" t="str">
            <v>060502*</v>
          </cell>
          <cell r="C180">
            <v>178</v>
          </cell>
          <cell r="D180" t="str">
            <v>(*) Lamas do tratamento local de efluentes, contendo substâncias perigosas</v>
          </cell>
        </row>
        <row r="181">
          <cell r="A181" t="str">
            <v>060503</v>
          </cell>
          <cell r="B181" t="str">
            <v>060503</v>
          </cell>
          <cell r="C181">
            <v>179</v>
          </cell>
          <cell r="D181" t="str">
            <v>Lamas do tratamento local de efluentes não abrangidas em 06 05 02</v>
          </cell>
        </row>
        <row r="182">
          <cell r="A182" t="str">
            <v>0606</v>
          </cell>
          <cell r="B182" t="str">
            <v>0606</v>
          </cell>
          <cell r="C182">
            <v>180</v>
          </cell>
          <cell r="D182" t="str">
            <v>Resíduos do FFDU de produtos químicos sulfurados, de processos da química do enxofre e de processos de dessulfuração</v>
          </cell>
        </row>
        <row r="183">
          <cell r="A183" t="str">
            <v>060602</v>
          </cell>
          <cell r="B183" t="str">
            <v>060602*</v>
          </cell>
          <cell r="C183">
            <v>181</v>
          </cell>
          <cell r="D183" t="str">
            <v>(*) Resíduos contendo sulfuretos perigosos</v>
          </cell>
        </row>
        <row r="184">
          <cell r="A184" t="str">
            <v>060603</v>
          </cell>
          <cell r="B184" t="str">
            <v>060603</v>
          </cell>
          <cell r="C184">
            <v>182</v>
          </cell>
          <cell r="D184" t="str">
            <v>Resíduos contendo sulfuretos, não abrangidos em 06 06 02</v>
          </cell>
        </row>
        <row r="185">
          <cell r="A185" t="str">
            <v>060699</v>
          </cell>
          <cell r="B185" t="str">
            <v>060699</v>
          </cell>
          <cell r="C185">
            <v>183</v>
          </cell>
          <cell r="D185" t="str">
            <v>Resíduos sem outras especificações</v>
          </cell>
        </row>
        <row r="186">
          <cell r="A186" t="str">
            <v>0607</v>
          </cell>
          <cell r="B186" t="str">
            <v>0607</v>
          </cell>
          <cell r="C186">
            <v>184</v>
          </cell>
          <cell r="D186" t="str">
            <v>Resíduos do FFDU de halogéneos e de processos da química dos halogéneos</v>
          </cell>
        </row>
        <row r="187">
          <cell r="A187" t="str">
            <v>060701</v>
          </cell>
          <cell r="B187" t="str">
            <v>060701*</v>
          </cell>
          <cell r="C187">
            <v>185</v>
          </cell>
          <cell r="D187" t="str">
            <v>(*) Resíduos de eletrólise, contendo amianto</v>
          </cell>
        </row>
        <row r="188">
          <cell r="A188" t="str">
            <v>060702</v>
          </cell>
          <cell r="B188" t="str">
            <v>060702*</v>
          </cell>
          <cell r="C188">
            <v>186</v>
          </cell>
          <cell r="D188" t="str">
            <v>(*) Resíduos de carvão ativado utilizado na produção do cloro</v>
          </cell>
        </row>
        <row r="189">
          <cell r="A189" t="str">
            <v>060703</v>
          </cell>
          <cell r="B189" t="str">
            <v>060703*</v>
          </cell>
          <cell r="C189">
            <v>187</v>
          </cell>
          <cell r="D189" t="str">
            <v>(*) Lamas de sulfato de bário, contendo mercúrio</v>
          </cell>
        </row>
        <row r="190">
          <cell r="A190" t="str">
            <v>060704</v>
          </cell>
          <cell r="B190" t="str">
            <v>060704*</v>
          </cell>
          <cell r="C190">
            <v>188</v>
          </cell>
          <cell r="D190" t="str">
            <v>(*) Soluções e ácidos, por exemplo, ácido de contacto</v>
          </cell>
        </row>
        <row r="191">
          <cell r="A191" t="str">
            <v>060799</v>
          </cell>
          <cell r="B191" t="str">
            <v>060799</v>
          </cell>
          <cell r="C191">
            <v>189</v>
          </cell>
          <cell r="D191" t="str">
            <v>Resíduos sem outras especificações</v>
          </cell>
        </row>
        <row r="192">
          <cell r="A192" t="str">
            <v>0608</v>
          </cell>
          <cell r="B192" t="str">
            <v>0608</v>
          </cell>
          <cell r="C192">
            <v>190</v>
          </cell>
          <cell r="D192" t="str">
            <v>Resíduos do FFDU do silício e de derivados do sílicio</v>
          </cell>
        </row>
        <row r="193">
          <cell r="A193" t="str">
            <v>060802</v>
          </cell>
          <cell r="B193" t="str">
            <v>060802*</v>
          </cell>
          <cell r="C193">
            <v>191</v>
          </cell>
          <cell r="D193" t="str">
            <v>(*) Resíduos contendo clorossilanos perigosos</v>
          </cell>
        </row>
        <row r="194">
          <cell r="A194" t="str">
            <v>060899</v>
          </cell>
          <cell r="B194" t="str">
            <v>060899</v>
          </cell>
          <cell r="C194">
            <v>192</v>
          </cell>
          <cell r="D194" t="str">
            <v>Resíduos sem outras especificações</v>
          </cell>
        </row>
        <row r="195">
          <cell r="A195" t="str">
            <v>0609</v>
          </cell>
          <cell r="B195" t="str">
            <v>0609</v>
          </cell>
          <cell r="C195">
            <v>193</v>
          </cell>
          <cell r="D195" t="str">
            <v>Resíduos do FFDU de produtos químicos fosforados e de processos da química do fósforo</v>
          </cell>
        </row>
        <row r="196">
          <cell r="A196" t="str">
            <v>060902</v>
          </cell>
          <cell r="B196" t="str">
            <v>060902</v>
          </cell>
          <cell r="C196">
            <v>194</v>
          </cell>
          <cell r="D196" t="str">
            <v>Escórias com fósforo</v>
          </cell>
        </row>
        <row r="197">
          <cell r="A197" t="str">
            <v>060903</v>
          </cell>
          <cell r="B197" t="str">
            <v>060903*</v>
          </cell>
          <cell r="C197">
            <v>195</v>
          </cell>
          <cell r="D197" t="str">
            <v>(*) Resíduos cálcicos de reação, contendo ou contaminados com substâncias perigosas</v>
          </cell>
        </row>
        <row r="198">
          <cell r="A198" t="str">
            <v>060904</v>
          </cell>
          <cell r="B198" t="str">
            <v>060904</v>
          </cell>
          <cell r="C198">
            <v>196</v>
          </cell>
          <cell r="D198" t="str">
            <v>Resíduos cálcicos de reação não abrangidos em 06 09 03</v>
          </cell>
        </row>
        <row r="199">
          <cell r="A199" t="str">
            <v>060999</v>
          </cell>
          <cell r="B199" t="str">
            <v>060999</v>
          </cell>
          <cell r="C199">
            <v>197</v>
          </cell>
          <cell r="D199" t="str">
            <v>Resíduos sem outras especificações</v>
          </cell>
        </row>
        <row r="200">
          <cell r="A200" t="str">
            <v>0610</v>
          </cell>
          <cell r="B200" t="str">
            <v>0610</v>
          </cell>
          <cell r="C200">
            <v>198</v>
          </cell>
          <cell r="D200" t="str">
            <v>Resíduos do FFDU de produtos químicos azotados, de processos da química do azoto e do fabrico de fertilizantes</v>
          </cell>
        </row>
        <row r="201">
          <cell r="A201" t="str">
            <v>061002</v>
          </cell>
          <cell r="B201" t="str">
            <v>061002*</v>
          </cell>
          <cell r="C201">
            <v>199</v>
          </cell>
          <cell r="D201" t="str">
            <v>(*) Resíduos contendo substâncias perigosas</v>
          </cell>
        </row>
        <row r="202">
          <cell r="A202" t="str">
            <v>061099</v>
          </cell>
          <cell r="B202" t="str">
            <v>061099</v>
          </cell>
          <cell r="C202">
            <v>200</v>
          </cell>
          <cell r="D202" t="str">
            <v>Resíduos sem outras especificações</v>
          </cell>
        </row>
        <row r="203">
          <cell r="A203" t="str">
            <v>0611</v>
          </cell>
          <cell r="B203" t="str">
            <v>0611</v>
          </cell>
          <cell r="C203">
            <v>201</v>
          </cell>
          <cell r="D203" t="str">
            <v>Resíduos do fabrico de pigmentos inorgânicos e opacificantes</v>
          </cell>
        </row>
        <row r="204">
          <cell r="A204" t="str">
            <v>061101</v>
          </cell>
          <cell r="B204" t="str">
            <v>061101</v>
          </cell>
          <cell r="C204">
            <v>202</v>
          </cell>
          <cell r="D204" t="str">
            <v>Resíduos cálcicos de reação, da produção de dióxido de titânio</v>
          </cell>
        </row>
        <row r="205">
          <cell r="A205" t="str">
            <v>061199</v>
          </cell>
          <cell r="B205" t="str">
            <v>061199</v>
          </cell>
          <cell r="C205">
            <v>203</v>
          </cell>
          <cell r="D205" t="str">
            <v>Resíduos sem outras especificações</v>
          </cell>
        </row>
        <row r="206">
          <cell r="A206" t="str">
            <v>0613</v>
          </cell>
          <cell r="B206" t="str">
            <v>0613</v>
          </cell>
          <cell r="C206">
            <v>204</v>
          </cell>
          <cell r="D206" t="str">
            <v>Resíduos de processos químicos inorgânicos, sem outras especificações</v>
          </cell>
        </row>
        <row r="207">
          <cell r="A207" t="str">
            <v>061301</v>
          </cell>
          <cell r="B207" t="str">
            <v>061301*</v>
          </cell>
          <cell r="C207">
            <v>205</v>
          </cell>
          <cell r="D207" t="str">
            <v>(*) Produtos inorgânicos de proteção das plantas, agentes de preservação da madeira e outros biocidas</v>
          </cell>
        </row>
        <row r="208">
          <cell r="A208" t="str">
            <v>061302</v>
          </cell>
          <cell r="B208" t="str">
            <v>061302*</v>
          </cell>
          <cell r="C208">
            <v>206</v>
          </cell>
          <cell r="D208" t="str">
            <v>(*) Carvão ativado usado (exceto 06 07 02)</v>
          </cell>
        </row>
        <row r="209">
          <cell r="A209" t="str">
            <v>061303</v>
          </cell>
          <cell r="B209" t="str">
            <v>061303</v>
          </cell>
          <cell r="C209">
            <v>207</v>
          </cell>
          <cell r="D209" t="str">
            <v>Negro de fumo</v>
          </cell>
        </row>
        <row r="210">
          <cell r="A210" t="str">
            <v>061304</v>
          </cell>
          <cell r="B210" t="str">
            <v>061304*</v>
          </cell>
          <cell r="C210">
            <v>208</v>
          </cell>
          <cell r="D210" t="str">
            <v>(*) Resíduos do processamento de amianto</v>
          </cell>
        </row>
        <row r="211">
          <cell r="A211" t="str">
            <v>061305</v>
          </cell>
          <cell r="B211" t="str">
            <v>061305*</v>
          </cell>
          <cell r="C211">
            <v>209</v>
          </cell>
          <cell r="D211" t="str">
            <v>(*) Fuligem</v>
          </cell>
        </row>
        <row r="212">
          <cell r="A212" t="str">
            <v>061399</v>
          </cell>
          <cell r="B212" t="str">
            <v>061399</v>
          </cell>
          <cell r="C212">
            <v>210</v>
          </cell>
          <cell r="D212" t="str">
            <v>Resíduos sem outras especificações</v>
          </cell>
        </row>
        <row r="213">
          <cell r="A213" t="str">
            <v>07</v>
          </cell>
          <cell r="B213" t="str">
            <v>07</v>
          </cell>
          <cell r="C213">
            <v>211</v>
          </cell>
          <cell r="D213" t="str">
            <v>Resíduos de processos químicos orgânicos</v>
          </cell>
        </row>
        <row r="214">
          <cell r="A214" t="str">
            <v>0701</v>
          </cell>
          <cell r="B214" t="str">
            <v>0701</v>
          </cell>
          <cell r="C214">
            <v>212</v>
          </cell>
          <cell r="D214" t="str">
            <v>Resíduos do fabrico, formulação, distribuição e utilização (FFDU) de produtos químicos orgânicos de base</v>
          </cell>
        </row>
        <row r="215">
          <cell r="A215" t="str">
            <v>070101</v>
          </cell>
          <cell r="B215" t="str">
            <v>070101*</v>
          </cell>
          <cell r="C215">
            <v>213</v>
          </cell>
          <cell r="D215" t="str">
            <v>(*) Líquidos de lavagem e licores-mãe aquosos</v>
          </cell>
        </row>
        <row r="216">
          <cell r="A216" t="str">
            <v>070103</v>
          </cell>
          <cell r="B216" t="str">
            <v>070103*</v>
          </cell>
          <cell r="C216">
            <v>214</v>
          </cell>
          <cell r="D216" t="str">
            <v>(*) Solventes, líquidos de lavagem e licores-mãe orgânicos halogenados</v>
          </cell>
        </row>
        <row r="217">
          <cell r="A217" t="str">
            <v>070104</v>
          </cell>
          <cell r="B217" t="str">
            <v>070104*</v>
          </cell>
          <cell r="C217">
            <v>215</v>
          </cell>
          <cell r="D217" t="str">
            <v>(*) Outros solventes, líquidos de lavagem e licores-mãe orgânicos</v>
          </cell>
        </row>
        <row r="218">
          <cell r="A218" t="str">
            <v>070107</v>
          </cell>
          <cell r="B218" t="str">
            <v>070107*</v>
          </cell>
          <cell r="C218">
            <v>216</v>
          </cell>
          <cell r="D218" t="str">
            <v>(*) Resíduos de destilação e resíduos de reação halogenados</v>
          </cell>
        </row>
        <row r="219">
          <cell r="A219" t="str">
            <v>070108</v>
          </cell>
          <cell r="B219" t="str">
            <v>070108*</v>
          </cell>
          <cell r="C219">
            <v>217</v>
          </cell>
          <cell r="D219" t="str">
            <v>(*) Outros resíduos de destilação e resíduos de reação</v>
          </cell>
        </row>
        <row r="220">
          <cell r="A220" t="str">
            <v>070109</v>
          </cell>
          <cell r="B220" t="str">
            <v>070109*</v>
          </cell>
          <cell r="C220">
            <v>218</v>
          </cell>
          <cell r="D220" t="str">
            <v>(*) Absorventes usados e bolos de filtração halogenados</v>
          </cell>
        </row>
        <row r="221">
          <cell r="A221" t="str">
            <v>070110</v>
          </cell>
          <cell r="B221" t="str">
            <v>070110*</v>
          </cell>
          <cell r="C221">
            <v>219</v>
          </cell>
          <cell r="D221" t="str">
            <v>(*) Outros absorventes usados e bolos de filtração</v>
          </cell>
        </row>
        <row r="222">
          <cell r="A222" t="str">
            <v>070111</v>
          </cell>
          <cell r="B222" t="str">
            <v>070111*</v>
          </cell>
          <cell r="C222">
            <v>220</v>
          </cell>
          <cell r="D222" t="str">
            <v>(*) Lamas do tratamento local de efluentes, contendo substâncias perigosas</v>
          </cell>
        </row>
        <row r="223">
          <cell r="A223" t="str">
            <v>070112</v>
          </cell>
          <cell r="B223" t="str">
            <v>070112</v>
          </cell>
          <cell r="C223">
            <v>221</v>
          </cell>
          <cell r="D223" t="str">
            <v>Lamas do tratamento local de efluentes não abrangidas em 07 01 11</v>
          </cell>
        </row>
        <row r="224">
          <cell r="A224" t="str">
            <v>070199</v>
          </cell>
          <cell r="B224" t="str">
            <v>070199</v>
          </cell>
          <cell r="C224">
            <v>222</v>
          </cell>
          <cell r="D224" t="str">
            <v>Resíduos sem outras especificações</v>
          </cell>
        </row>
        <row r="225">
          <cell r="A225" t="str">
            <v>0702</v>
          </cell>
          <cell r="B225" t="str">
            <v>0702</v>
          </cell>
          <cell r="C225">
            <v>223</v>
          </cell>
          <cell r="D225" t="str">
            <v>Resíduos do FFDU de plásticos, borracha e fibras sintéticas</v>
          </cell>
        </row>
        <row r="226">
          <cell r="A226" t="str">
            <v>070201</v>
          </cell>
          <cell r="B226" t="str">
            <v>070201*</v>
          </cell>
          <cell r="C226">
            <v>224</v>
          </cell>
          <cell r="D226" t="str">
            <v>(*) Líquidos de lavagem e licores-mãe aquosos</v>
          </cell>
        </row>
        <row r="227">
          <cell r="A227" t="str">
            <v>070203</v>
          </cell>
          <cell r="B227" t="str">
            <v>070203*</v>
          </cell>
          <cell r="C227">
            <v>225</v>
          </cell>
          <cell r="D227" t="str">
            <v>(*) Solventes, líquidos de lavagem e licores-mãe orgânicos halogenados</v>
          </cell>
        </row>
        <row r="228">
          <cell r="A228" t="str">
            <v>070204</v>
          </cell>
          <cell r="B228" t="str">
            <v>070204*</v>
          </cell>
          <cell r="C228">
            <v>226</v>
          </cell>
          <cell r="D228" t="str">
            <v>(*) Outros solventes, líquidos de lavagem e licores-mãe orgânicos</v>
          </cell>
        </row>
        <row r="229">
          <cell r="A229" t="str">
            <v>070207</v>
          </cell>
          <cell r="B229" t="str">
            <v>070207*</v>
          </cell>
          <cell r="C229">
            <v>227</v>
          </cell>
          <cell r="D229" t="str">
            <v>(*) Resíduos de destilação e resíduos de reação halogenados</v>
          </cell>
        </row>
        <row r="230">
          <cell r="A230" t="str">
            <v>070208</v>
          </cell>
          <cell r="B230" t="str">
            <v>070208*</v>
          </cell>
          <cell r="C230">
            <v>228</v>
          </cell>
          <cell r="D230" t="str">
            <v>(*) Outros resíduos de destilação e resíduos de reação</v>
          </cell>
        </row>
        <row r="231">
          <cell r="A231" t="str">
            <v>070209</v>
          </cell>
          <cell r="B231" t="str">
            <v>070209*</v>
          </cell>
          <cell r="C231">
            <v>229</v>
          </cell>
          <cell r="D231" t="str">
            <v>(*) Absorventes usados e bolos de filtração halogenados</v>
          </cell>
        </row>
        <row r="232">
          <cell r="A232" t="str">
            <v>070210</v>
          </cell>
          <cell r="B232" t="str">
            <v>070210*</v>
          </cell>
          <cell r="C232">
            <v>230</v>
          </cell>
          <cell r="D232" t="str">
            <v>(*) Outros absorventes usados e bolos de filtração</v>
          </cell>
        </row>
        <row r="233">
          <cell r="A233" t="str">
            <v>070211</v>
          </cell>
          <cell r="B233" t="str">
            <v>070211*</v>
          </cell>
          <cell r="C233">
            <v>231</v>
          </cell>
          <cell r="D233" t="str">
            <v>(*) Lamas do tratamento local de efluentes, contendo substâncias perigosas</v>
          </cell>
        </row>
        <row r="234">
          <cell r="A234" t="str">
            <v>070212</v>
          </cell>
          <cell r="B234" t="str">
            <v>070212</v>
          </cell>
          <cell r="C234">
            <v>232</v>
          </cell>
          <cell r="D234" t="str">
            <v>Lamas do tratamento local de efluentes, não abrangidas em 07 02 11</v>
          </cell>
        </row>
        <row r="235">
          <cell r="A235" t="str">
            <v>070213</v>
          </cell>
          <cell r="B235" t="str">
            <v>070213</v>
          </cell>
          <cell r="C235">
            <v>233</v>
          </cell>
          <cell r="D235" t="str">
            <v>Resíduos de plásticos</v>
          </cell>
        </row>
        <row r="236">
          <cell r="A236" t="str">
            <v>070214</v>
          </cell>
          <cell r="B236" t="str">
            <v>070214*</v>
          </cell>
          <cell r="C236">
            <v>234</v>
          </cell>
          <cell r="D236" t="str">
            <v>(*) Resíduos de aditivos, contendo substâncias perigosas</v>
          </cell>
        </row>
        <row r="237">
          <cell r="A237" t="str">
            <v>070215</v>
          </cell>
          <cell r="B237" t="str">
            <v>070215</v>
          </cell>
          <cell r="C237">
            <v>235</v>
          </cell>
          <cell r="D237" t="str">
            <v>Resíduos de aditivos, não abrangidos em 07 02 14</v>
          </cell>
        </row>
        <row r="238">
          <cell r="A238" t="str">
            <v>070216</v>
          </cell>
          <cell r="B238" t="str">
            <v>070216*</v>
          </cell>
          <cell r="C238">
            <v>236</v>
          </cell>
          <cell r="D238" t="str">
            <v>(*) Resíduos contendo silicones perigosos</v>
          </cell>
        </row>
        <row r="239">
          <cell r="A239" t="str">
            <v>070217</v>
          </cell>
          <cell r="B239" t="str">
            <v>070217</v>
          </cell>
          <cell r="C239">
            <v>237</v>
          </cell>
          <cell r="D239" t="str">
            <v>Resíduos contendo silicones, não abrangidos em 07 02 16</v>
          </cell>
        </row>
        <row r="240">
          <cell r="A240" t="str">
            <v>070299</v>
          </cell>
          <cell r="B240" t="str">
            <v>070299</v>
          </cell>
          <cell r="C240">
            <v>238</v>
          </cell>
          <cell r="D240" t="str">
            <v>Resíduos sem outras especificações</v>
          </cell>
        </row>
        <row r="241">
          <cell r="A241" t="str">
            <v>0703</v>
          </cell>
          <cell r="B241" t="str">
            <v>0703</v>
          </cell>
          <cell r="C241">
            <v>239</v>
          </cell>
          <cell r="D241" t="str">
            <v>Resíduos do FFDU de corantes e pigmentos orgânicos (exceto 06 11)</v>
          </cell>
        </row>
        <row r="242">
          <cell r="A242" t="str">
            <v>070301</v>
          </cell>
          <cell r="B242" t="str">
            <v>070301*</v>
          </cell>
          <cell r="C242">
            <v>240</v>
          </cell>
          <cell r="D242" t="str">
            <v>(*) Líquidos de lavagem e licores-mãe aquosos</v>
          </cell>
        </row>
        <row r="243">
          <cell r="A243" t="str">
            <v>070303</v>
          </cell>
          <cell r="B243" t="str">
            <v>070303*</v>
          </cell>
          <cell r="C243">
            <v>241</v>
          </cell>
          <cell r="D243" t="str">
            <v>(*) Solventes, líquidos de lavagem e licores-mãe orgânicos halogenados</v>
          </cell>
        </row>
        <row r="244">
          <cell r="A244" t="str">
            <v>070304</v>
          </cell>
          <cell r="B244" t="str">
            <v>070304*</v>
          </cell>
          <cell r="C244">
            <v>242</v>
          </cell>
          <cell r="D244" t="str">
            <v>(*) Outros solventes, líquidos de lavagem e licores-mãe orgânicos</v>
          </cell>
        </row>
        <row r="245">
          <cell r="A245" t="str">
            <v>070307</v>
          </cell>
          <cell r="B245" t="str">
            <v>070307*</v>
          </cell>
          <cell r="C245">
            <v>243</v>
          </cell>
          <cell r="D245" t="str">
            <v>(*) Resíduos de destilação e resíduos de reação halogenados</v>
          </cell>
        </row>
        <row r="246">
          <cell r="A246" t="str">
            <v>070308</v>
          </cell>
          <cell r="B246" t="str">
            <v>070308*</v>
          </cell>
          <cell r="C246">
            <v>244</v>
          </cell>
          <cell r="D246" t="str">
            <v>(*) Outros resíduos de destilação e resíduos de reação</v>
          </cell>
        </row>
        <row r="247">
          <cell r="A247" t="str">
            <v>070309</v>
          </cell>
          <cell r="B247" t="str">
            <v>070309*</v>
          </cell>
          <cell r="C247">
            <v>245</v>
          </cell>
          <cell r="D247" t="str">
            <v>(*) Absorventes usados e bolos de filtração halogenados</v>
          </cell>
        </row>
        <row r="248">
          <cell r="A248" t="str">
            <v>070310</v>
          </cell>
          <cell r="B248" t="str">
            <v>070310*</v>
          </cell>
          <cell r="C248">
            <v>246</v>
          </cell>
          <cell r="D248" t="str">
            <v>(*) Outros absorventes usados e bolos de filtração</v>
          </cell>
        </row>
        <row r="249">
          <cell r="A249" t="str">
            <v>070311</v>
          </cell>
          <cell r="B249" t="str">
            <v>070311*</v>
          </cell>
          <cell r="C249">
            <v>247</v>
          </cell>
          <cell r="D249" t="str">
            <v>(*) Lamas do tratamento local de efluentes, contendo substâncias perigosas</v>
          </cell>
        </row>
        <row r="250">
          <cell r="A250" t="str">
            <v>070312</v>
          </cell>
          <cell r="B250" t="str">
            <v>070312</v>
          </cell>
          <cell r="C250">
            <v>248</v>
          </cell>
          <cell r="D250" t="str">
            <v>Lamas do tratamento local de efluentes não abrangidas em 07 03 11</v>
          </cell>
        </row>
        <row r="251">
          <cell r="A251" t="str">
            <v>070399</v>
          </cell>
          <cell r="B251" t="str">
            <v>070399</v>
          </cell>
          <cell r="C251">
            <v>249</v>
          </cell>
          <cell r="D251" t="str">
            <v>Resíduos sem outras especificações</v>
          </cell>
        </row>
        <row r="252">
          <cell r="A252" t="str">
            <v>0704</v>
          </cell>
          <cell r="B252" t="str">
            <v>0704</v>
          </cell>
          <cell r="C252">
            <v>250</v>
          </cell>
          <cell r="D252" t="str">
            <v>Resíduos do FFDU de produtos orgânicos de proteção das plantas (exceto 02 01 08 e 02 01 09), de agentes de preservação da madeira (exceto 03 02) e outros biocidas</v>
          </cell>
        </row>
        <row r="253">
          <cell r="A253" t="str">
            <v>070401</v>
          </cell>
          <cell r="B253" t="str">
            <v>070401*</v>
          </cell>
          <cell r="C253">
            <v>251</v>
          </cell>
          <cell r="D253" t="str">
            <v>(*) Líquidos de lavagem e licores-mãe aquosos</v>
          </cell>
        </row>
        <row r="254">
          <cell r="A254" t="str">
            <v>070403</v>
          </cell>
          <cell r="B254" t="str">
            <v>070403*</v>
          </cell>
          <cell r="C254">
            <v>252</v>
          </cell>
          <cell r="D254" t="str">
            <v>(*) Solventes, líquidos de lavagem e licores-mãe orgânicos halogenados</v>
          </cell>
        </row>
        <row r="255">
          <cell r="A255" t="str">
            <v>070404</v>
          </cell>
          <cell r="B255" t="str">
            <v>070404*</v>
          </cell>
          <cell r="C255">
            <v>253</v>
          </cell>
          <cell r="D255" t="str">
            <v>(*) Outros solventes, líquidos de lavagem e licores-mãe orgânicos</v>
          </cell>
        </row>
        <row r="256">
          <cell r="A256" t="str">
            <v>070407</v>
          </cell>
          <cell r="B256" t="str">
            <v>070407*</v>
          </cell>
          <cell r="C256">
            <v>254</v>
          </cell>
          <cell r="D256" t="str">
            <v>(*) Resíduos de destilação e resíduos de reação halogenados</v>
          </cell>
        </row>
        <row r="257">
          <cell r="A257" t="str">
            <v>070408</v>
          </cell>
          <cell r="B257" t="str">
            <v>070408*</v>
          </cell>
          <cell r="C257">
            <v>255</v>
          </cell>
          <cell r="D257" t="str">
            <v>(*) Outros resíduos de destilação e resíduos de reação</v>
          </cell>
        </row>
        <row r="258">
          <cell r="A258" t="str">
            <v>070409</v>
          </cell>
          <cell r="B258" t="str">
            <v>070409*</v>
          </cell>
          <cell r="C258">
            <v>256</v>
          </cell>
          <cell r="D258" t="str">
            <v>(*) Absorventes usados e bolos de filtração halogenados</v>
          </cell>
        </row>
        <row r="259">
          <cell r="A259" t="str">
            <v>070410</v>
          </cell>
          <cell r="B259" t="str">
            <v>070410*</v>
          </cell>
          <cell r="C259">
            <v>257</v>
          </cell>
          <cell r="D259" t="str">
            <v>(*) Outros absorventes usados e bolos de filtração</v>
          </cell>
        </row>
        <row r="260">
          <cell r="A260" t="str">
            <v>070411</v>
          </cell>
          <cell r="B260" t="str">
            <v>070411*</v>
          </cell>
          <cell r="C260">
            <v>258</v>
          </cell>
          <cell r="D260" t="str">
            <v>(*) Lamas do tratamento local de efluentes, contendo substâncias perigosas</v>
          </cell>
        </row>
        <row r="261">
          <cell r="A261" t="str">
            <v>070412</v>
          </cell>
          <cell r="B261" t="str">
            <v>070412</v>
          </cell>
          <cell r="C261">
            <v>259</v>
          </cell>
          <cell r="D261" t="str">
            <v>Lamas do tratamento local de efluentes não abrangidas em 07 04 11</v>
          </cell>
        </row>
        <row r="262">
          <cell r="A262" t="str">
            <v>070413</v>
          </cell>
          <cell r="B262" t="str">
            <v>070413*</v>
          </cell>
          <cell r="C262">
            <v>260</v>
          </cell>
          <cell r="D262" t="str">
            <v>(*) Resíduos sólidos contendo substâncias perigosas</v>
          </cell>
        </row>
        <row r="263">
          <cell r="A263" t="str">
            <v>070499</v>
          </cell>
          <cell r="B263" t="str">
            <v>070499</v>
          </cell>
          <cell r="C263">
            <v>261</v>
          </cell>
          <cell r="D263" t="str">
            <v>Resíduos sem outras especificações</v>
          </cell>
        </row>
        <row r="264">
          <cell r="A264" t="str">
            <v>0705</v>
          </cell>
          <cell r="B264" t="str">
            <v>0705</v>
          </cell>
          <cell r="C264">
            <v>262</v>
          </cell>
          <cell r="D264" t="str">
            <v>Resíduos do FFDU de produtos farmacêuticos</v>
          </cell>
        </row>
        <row r="265">
          <cell r="A265" t="str">
            <v>070501</v>
          </cell>
          <cell r="B265" t="str">
            <v>070501*</v>
          </cell>
          <cell r="C265">
            <v>263</v>
          </cell>
          <cell r="D265" t="str">
            <v>(*) Líquidos de lavagem e licores-mãe aquosos</v>
          </cell>
        </row>
        <row r="266">
          <cell r="A266" t="str">
            <v>070503</v>
          </cell>
          <cell r="B266" t="str">
            <v>070503*</v>
          </cell>
          <cell r="C266">
            <v>264</v>
          </cell>
          <cell r="D266" t="str">
            <v>(*) Solventes, líquidos de lavagem e licores-mãe orgânicos halogenados</v>
          </cell>
        </row>
        <row r="267">
          <cell r="A267" t="str">
            <v>070504</v>
          </cell>
          <cell r="B267" t="str">
            <v>070504*</v>
          </cell>
          <cell r="C267">
            <v>265</v>
          </cell>
          <cell r="D267" t="str">
            <v>(*) Outros solventes, líquidos de lavagem e licores-mãe orgânicos</v>
          </cell>
        </row>
        <row r="268">
          <cell r="A268" t="str">
            <v>070507</v>
          </cell>
          <cell r="B268" t="str">
            <v>070507*</v>
          </cell>
          <cell r="C268">
            <v>266</v>
          </cell>
          <cell r="D268" t="str">
            <v>(*) Resíduos de destilação e resíduos de reação halogenados</v>
          </cell>
        </row>
        <row r="269">
          <cell r="A269" t="str">
            <v>070508</v>
          </cell>
          <cell r="B269" t="str">
            <v>070508*</v>
          </cell>
          <cell r="C269">
            <v>267</v>
          </cell>
          <cell r="D269" t="str">
            <v>(*) Outros resíduos de destilação e resíduos de reação</v>
          </cell>
        </row>
        <row r="270">
          <cell r="A270" t="str">
            <v>070509</v>
          </cell>
          <cell r="B270" t="str">
            <v>070509*</v>
          </cell>
          <cell r="C270">
            <v>268</v>
          </cell>
          <cell r="D270" t="str">
            <v>(*) Absorventes usados e bolos de filtração halogenados</v>
          </cell>
        </row>
        <row r="271">
          <cell r="A271" t="str">
            <v>070510</v>
          </cell>
          <cell r="B271" t="str">
            <v>070510*</v>
          </cell>
          <cell r="C271">
            <v>269</v>
          </cell>
          <cell r="D271" t="str">
            <v>(*) Outros absorventes usados e bolos de filtração</v>
          </cell>
        </row>
        <row r="272">
          <cell r="A272" t="str">
            <v>070511</v>
          </cell>
          <cell r="B272" t="str">
            <v>070511*</v>
          </cell>
          <cell r="C272">
            <v>270</v>
          </cell>
          <cell r="D272" t="str">
            <v>(*) Lamas do tratamento local de efluentes, contendo substâncias perigosas</v>
          </cell>
        </row>
        <row r="273">
          <cell r="A273" t="str">
            <v>070512</v>
          </cell>
          <cell r="B273" t="str">
            <v>070512</v>
          </cell>
          <cell r="C273">
            <v>271</v>
          </cell>
          <cell r="D273" t="str">
            <v>Lamas do tratamento local de efluentes, não abrangidas em 07 05 11</v>
          </cell>
        </row>
        <row r="274">
          <cell r="A274" t="str">
            <v>070513</v>
          </cell>
          <cell r="B274" t="str">
            <v>070513*</v>
          </cell>
          <cell r="C274">
            <v>272</v>
          </cell>
          <cell r="D274" t="str">
            <v>(*) Resíduos sólidos contendo substâncias perigosas</v>
          </cell>
        </row>
        <row r="275">
          <cell r="A275" t="str">
            <v>070514</v>
          </cell>
          <cell r="B275" t="str">
            <v>070514</v>
          </cell>
          <cell r="C275">
            <v>273</v>
          </cell>
          <cell r="D275" t="str">
            <v>Resíduos sólidos não abrangidos em 07 05 13</v>
          </cell>
        </row>
        <row r="276">
          <cell r="A276" t="str">
            <v>070599</v>
          </cell>
          <cell r="B276" t="str">
            <v>070599</v>
          </cell>
          <cell r="C276">
            <v>274</v>
          </cell>
          <cell r="D276" t="str">
            <v>Resíduos sem outras especificações</v>
          </cell>
        </row>
        <row r="277">
          <cell r="A277" t="str">
            <v>0706</v>
          </cell>
          <cell r="B277" t="str">
            <v>0706</v>
          </cell>
          <cell r="C277">
            <v>275</v>
          </cell>
          <cell r="D277" t="str">
            <v>Resíduos do FFDU de gorduras, sabões, detergentes, desinfetantes e cosméticos</v>
          </cell>
        </row>
        <row r="278">
          <cell r="A278" t="str">
            <v>070601</v>
          </cell>
          <cell r="B278" t="str">
            <v>070601*</v>
          </cell>
          <cell r="C278">
            <v>276</v>
          </cell>
          <cell r="D278" t="str">
            <v>(*) Líquidos de lavagem e licores-mãe aquosos</v>
          </cell>
        </row>
        <row r="279">
          <cell r="A279" t="str">
            <v>070603</v>
          </cell>
          <cell r="B279" t="str">
            <v>070603*</v>
          </cell>
          <cell r="C279">
            <v>277</v>
          </cell>
          <cell r="D279" t="str">
            <v>(*) Solventes, líquidos de lavagem e licores-mãe orgânicos halogenados</v>
          </cell>
        </row>
        <row r="280">
          <cell r="A280" t="str">
            <v>070604</v>
          </cell>
          <cell r="B280" t="str">
            <v>070604*</v>
          </cell>
          <cell r="C280">
            <v>278</v>
          </cell>
          <cell r="D280" t="str">
            <v>(*) Outros solventes, líquidos de lavagem e licores-mãe orgânicos</v>
          </cell>
        </row>
        <row r="281">
          <cell r="A281" t="str">
            <v>070607</v>
          </cell>
          <cell r="B281" t="str">
            <v>070607*</v>
          </cell>
          <cell r="C281">
            <v>279</v>
          </cell>
          <cell r="D281" t="str">
            <v>(*) Resíduos de destilação e resíduos de reação halogenados</v>
          </cell>
        </row>
        <row r="282">
          <cell r="A282" t="str">
            <v>070608</v>
          </cell>
          <cell r="B282" t="str">
            <v>070608*</v>
          </cell>
          <cell r="C282">
            <v>280</v>
          </cell>
          <cell r="D282" t="str">
            <v>(*) Outros resíduos de destilação e resíduos de reação</v>
          </cell>
        </row>
        <row r="283">
          <cell r="A283" t="str">
            <v>070609</v>
          </cell>
          <cell r="B283" t="str">
            <v>070609*</v>
          </cell>
          <cell r="C283">
            <v>281</v>
          </cell>
          <cell r="D283" t="str">
            <v>(*) Absorventes usados e bolos de filtração halogenados</v>
          </cell>
        </row>
        <row r="284">
          <cell r="A284" t="str">
            <v>070610</v>
          </cell>
          <cell r="B284" t="str">
            <v>070610*</v>
          </cell>
          <cell r="C284">
            <v>282</v>
          </cell>
          <cell r="D284" t="str">
            <v>(*) Outros absorventes usados e bolos de filtração</v>
          </cell>
        </row>
        <row r="285">
          <cell r="A285" t="str">
            <v>070611</v>
          </cell>
          <cell r="B285" t="str">
            <v>070611*</v>
          </cell>
          <cell r="C285">
            <v>283</v>
          </cell>
          <cell r="D285" t="str">
            <v>(*) Lamas do tratamento local de efluentes, contendo substâncias perigosas</v>
          </cell>
        </row>
        <row r="286">
          <cell r="A286" t="str">
            <v>070612</v>
          </cell>
          <cell r="B286" t="str">
            <v>070612</v>
          </cell>
          <cell r="C286">
            <v>284</v>
          </cell>
          <cell r="D286" t="str">
            <v>Lamas do tratamento local de efluentes não abrangidas em 07 06 11</v>
          </cell>
        </row>
        <row r="287">
          <cell r="A287" t="str">
            <v>070699</v>
          </cell>
          <cell r="B287" t="str">
            <v>070699</v>
          </cell>
          <cell r="C287">
            <v>285</v>
          </cell>
          <cell r="D287" t="str">
            <v>Resíduos sem outras especificações</v>
          </cell>
        </row>
        <row r="288">
          <cell r="A288" t="str">
            <v>0707</v>
          </cell>
          <cell r="B288" t="str">
            <v>0707</v>
          </cell>
          <cell r="C288">
            <v>286</v>
          </cell>
          <cell r="D288" t="str">
            <v>Resíduos do FFDU de produtos de química fina e de produtos químicos sem outras especificações</v>
          </cell>
        </row>
        <row r="289">
          <cell r="A289" t="str">
            <v>070701</v>
          </cell>
          <cell r="B289" t="str">
            <v>070701*</v>
          </cell>
          <cell r="C289">
            <v>287</v>
          </cell>
          <cell r="D289" t="str">
            <v>(*) Líquidos de lavagem e licores-mãe aquosos</v>
          </cell>
        </row>
        <row r="290">
          <cell r="A290" t="str">
            <v>070703</v>
          </cell>
          <cell r="B290" t="str">
            <v>070703*</v>
          </cell>
          <cell r="C290">
            <v>288</v>
          </cell>
          <cell r="D290" t="str">
            <v>(*) Solventes, líquidos de lavagem e licores-mãe orgânicos halogenados</v>
          </cell>
        </row>
        <row r="291">
          <cell r="A291" t="str">
            <v>070704</v>
          </cell>
          <cell r="B291" t="str">
            <v>070704*</v>
          </cell>
          <cell r="C291">
            <v>289</v>
          </cell>
          <cell r="D291" t="str">
            <v>(*) Outros solventes, líquidos de lavagem e licores-mãe orgânicos</v>
          </cell>
        </row>
        <row r="292">
          <cell r="A292" t="str">
            <v>070707</v>
          </cell>
          <cell r="B292" t="str">
            <v>070707*</v>
          </cell>
          <cell r="C292">
            <v>290</v>
          </cell>
          <cell r="D292" t="str">
            <v>(*) Resíduos de destilação e resíduos de reação halogenados</v>
          </cell>
        </row>
        <row r="293">
          <cell r="A293" t="str">
            <v>070708</v>
          </cell>
          <cell r="B293" t="str">
            <v>070708*</v>
          </cell>
          <cell r="C293">
            <v>291</v>
          </cell>
          <cell r="D293" t="str">
            <v>(*) Outros resíduos de destilação e resíduos de reação</v>
          </cell>
        </row>
        <row r="294">
          <cell r="A294" t="str">
            <v>070709</v>
          </cell>
          <cell r="B294" t="str">
            <v>070709*</v>
          </cell>
          <cell r="C294">
            <v>292</v>
          </cell>
          <cell r="D294" t="str">
            <v>(*) Absorventes usados e bolos de filtração halogenados</v>
          </cell>
        </row>
        <row r="295">
          <cell r="A295" t="str">
            <v>070710</v>
          </cell>
          <cell r="B295" t="str">
            <v>070710*</v>
          </cell>
          <cell r="C295">
            <v>293</v>
          </cell>
          <cell r="D295" t="str">
            <v>(*) Outros absorventes usados e bolos de filtração</v>
          </cell>
        </row>
        <row r="296">
          <cell r="A296" t="str">
            <v>070711</v>
          </cell>
          <cell r="B296" t="str">
            <v>070711*</v>
          </cell>
          <cell r="C296">
            <v>294</v>
          </cell>
          <cell r="D296" t="str">
            <v>(*) Lamas do tratamento local de efluentes, contendo substâncias perigosas</v>
          </cell>
        </row>
        <row r="297">
          <cell r="A297" t="str">
            <v>070712</v>
          </cell>
          <cell r="B297" t="str">
            <v>070712</v>
          </cell>
          <cell r="C297">
            <v>295</v>
          </cell>
          <cell r="D297" t="str">
            <v>Lamas do tratamento local de efluentes, não abrangidas em 07 07 11</v>
          </cell>
        </row>
        <row r="298">
          <cell r="A298" t="str">
            <v>070799</v>
          </cell>
          <cell r="B298" t="str">
            <v>070799</v>
          </cell>
          <cell r="C298">
            <v>296</v>
          </cell>
          <cell r="D298" t="str">
            <v>Resíduos sem outras especificações</v>
          </cell>
        </row>
        <row r="299">
          <cell r="A299" t="str">
            <v>08</v>
          </cell>
          <cell r="B299" t="str">
            <v>08</v>
          </cell>
          <cell r="C299">
            <v>297</v>
          </cell>
          <cell r="D299" t="str">
            <v>Resíduos do fabrico, formulação, distribuição e utilização (FFDU) de revestimentos (tintas, vernizes e esmaltes vítreos), colas, vedantes e tintas de impressão</v>
          </cell>
        </row>
        <row r="300">
          <cell r="A300" t="str">
            <v>0801</v>
          </cell>
          <cell r="B300" t="str">
            <v>0801</v>
          </cell>
          <cell r="C300">
            <v>298</v>
          </cell>
          <cell r="D300" t="str">
            <v>Resíduos do FFDU e da remoção de tintas e vernizes</v>
          </cell>
        </row>
        <row r="301">
          <cell r="A301" t="str">
            <v>080111</v>
          </cell>
          <cell r="B301" t="str">
            <v>080111*</v>
          </cell>
          <cell r="C301">
            <v>299</v>
          </cell>
          <cell r="D301" t="str">
            <v>(*) Resíduos de tintas e vernizes, contendo solventes orgânicos ou outras substâncias perigosas</v>
          </cell>
        </row>
        <row r="302">
          <cell r="A302" t="str">
            <v>080112</v>
          </cell>
          <cell r="B302" t="str">
            <v>080112</v>
          </cell>
          <cell r="C302">
            <v>300</v>
          </cell>
          <cell r="D302" t="str">
            <v>Resíduos de tintas e vernizes não abrangidos em 08 01 11</v>
          </cell>
        </row>
        <row r="303">
          <cell r="A303" t="str">
            <v>080113</v>
          </cell>
          <cell r="B303" t="str">
            <v>080113*</v>
          </cell>
          <cell r="C303">
            <v>301</v>
          </cell>
          <cell r="D303" t="str">
            <v>(*) Lamas de tintas e vernizes, contendo solventes orgânicos ou outras substâncias perigosas</v>
          </cell>
        </row>
        <row r="304">
          <cell r="A304" t="str">
            <v>080114</v>
          </cell>
          <cell r="B304" t="str">
            <v>080114</v>
          </cell>
          <cell r="C304">
            <v>302</v>
          </cell>
          <cell r="D304" t="str">
            <v>Lamas de tintas e vernizes, não abrangidas em 08 01 13</v>
          </cell>
        </row>
        <row r="305">
          <cell r="A305" t="str">
            <v>080115</v>
          </cell>
          <cell r="B305" t="str">
            <v>080115*</v>
          </cell>
          <cell r="C305">
            <v>303</v>
          </cell>
          <cell r="D305" t="str">
            <v>(*) Lamas aquosas contendo tintas e vernizes, contendo solventes orgânicos ou outras substâncias perigosas</v>
          </cell>
        </row>
        <row r="306">
          <cell r="A306" t="str">
            <v>080116</v>
          </cell>
          <cell r="B306" t="str">
            <v>080116</v>
          </cell>
          <cell r="C306">
            <v>304</v>
          </cell>
          <cell r="D306" t="str">
            <v>Lamas aquosas contendo tintas e vernizes não abrangidas em 08 01 15</v>
          </cell>
        </row>
        <row r="307">
          <cell r="A307" t="str">
            <v>080117</v>
          </cell>
          <cell r="B307" t="str">
            <v>080117*</v>
          </cell>
          <cell r="C307">
            <v>305</v>
          </cell>
          <cell r="D307" t="str">
            <v>(*) Resíduos da remoção de tintas e vernizes, contendo solventes orgânicos ou outras substâncias perigosas</v>
          </cell>
        </row>
        <row r="308">
          <cell r="A308" t="str">
            <v>080118</v>
          </cell>
          <cell r="B308" t="str">
            <v>080118</v>
          </cell>
          <cell r="C308">
            <v>306</v>
          </cell>
          <cell r="D308" t="str">
            <v>Resíduos da remoção de tintas e vernizes, não abrangidos em 08 01 17</v>
          </cell>
        </row>
        <row r="309">
          <cell r="A309" t="str">
            <v>080119</v>
          </cell>
          <cell r="B309" t="str">
            <v>080119*</v>
          </cell>
          <cell r="C309">
            <v>307</v>
          </cell>
          <cell r="D309" t="str">
            <v>(*) Suspensões aquosas contendo tintas ou vernizes, contendo solventes orgânicos ou outras substâncias perigosas</v>
          </cell>
        </row>
        <row r="310">
          <cell r="A310" t="str">
            <v>080120</v>
          </cell>
          <cell r="B310" t="str">
            <v>080120</v>
          </cell>
          <cell r="C310">
            <v>308</v>
          </cell>
          <cell r="D310" t="str">
            <v>Suspensões aquosas contendo tintas e vernizes não abrangidas em 08 01 19</v>
          </cell>
        </row>
        <row r="311">
          <cell r="A311" t="str">
            <v>080121</v>
          </cell>
          <cell r="B311" t="str">
            <v>080121*</v>
          </cell>
          <cell r="C311">
            <v>309</v>
          </cell>
          <cell r="D311" t="str">
            <v>(*) Resíduos de produtos de remoção de tintas e vernizes</v>
          </cell>
        </row>
        <row r="312">
          <cell r="A312" t="str">
            <v>080199</v>
          </cell>
          <cell r="B312" t="str">
            <v>080199</v>
          </cell>
          <cell r="C312">
            <v>310</v>
          </cell>
          <cell r="D312" t="str">
            <v>Resíduos sem outras especificações</v>
          </cell>
        </row>
        <row r="313">
          <cell r="A313" t="str">
            <v>0802</v>
          </cell>
          <cell r="B313" t="str">
            <v>0802</v>
          </cell>
          <cell r="C313">
            <v>311</v>
          </cell>
          <cell r="D313" t="str">
            <v>Resíduos do FFDU de outros revestimentos (incluindo materiais cerâmicos)</v>
          </cell>
        </row>
        <row r="314">
          <cell r="A314" t="str">
            <v>080201</v>
          </cell>
          <cell r="B314" t="str">
            <v>080201</v>
          </cell>
          <cell r="C314">
            <v>312</v>
          </cell>
          <cell r="D314" t="str">
            <v>Resíduos de revestimentos na forma pulverulenta</v>
          </cell>
        </row>
        <row r="315">
          <cell r="A315" t="str">
            <v>080202</v>
          </cell>
          <cell r="B315" t="str">
            <v>080202</v>
          </cell>
          <cell r="C315">
            <v>313</v>
          </cell>
          <cell r="D315" t="str">
            <v>Lamas aquosas contendo materiais cerâmicos</v>
          </cell>
        </row>
        <row r="316">
          <cell r="A316" t="str">
            <v>080203</v>
          </cell>
          <cell r="B316" t="str">
            <v>080203</v>
          </cell>
          <cell r="C316">
            <v>314</v>
          </cell>
          <cell r="D316" t="str">
            <v>Suspensões aquosas contendo materiais cerâmicos</v>
          </cell>
        </row>
        <row r="317">
          <cell r="A317" t="str">
            <v>080299</v>
          </cell>
          <cell r="B317" t="str">
            <v>080299</v>
          </cell>
          <cell r="C317">
            <v>315</v>
          </cell>
          <cell r="D317" t="str">
            <v>Resíduos sem outras especificações</v>
          </cell>
        </row>
        <row r="318">
          <cell r="A318" t="str">
            <v>0803</v>
          </cell>
          <cell r="B318" t="str">
            <v>0803</v>
          </cell>
          <cell r="C318">
            <v>316</v>
          </cell>
          <cell r="D318" t="str">
            <v>Resíduos do FFDU de tintas de impressão</v>
          </cell>
        </row>
        <row r="319">
          <cell r="A319" t="str">
            <v>080307</v>
          </cell>
          <cell r="B319" t="str">
            <v>080307</v>
          </cell>
          <cell r="C319">
            <v>317</v>
          </cell>
          <cell r="D319" t="str">
            <v>Lamas aquosas contendo tintas de impressão</v>
          </cell>
        </row>
        <row r="320">
          <cell r="A320" t="str">
            <v>080308</v>
          </cell>
          <cell r="B320" t="str">
            <v>080308</v>
          </cell>
          <cell r="C320">
            <v>318</v>
          </cell>
          <cell r="D320" t="str">
            <v>Resíduos líquidos aquosos contendo tintas de impressão</v>
          </cell>
        </row>
        <row r="321">
          <cell r="A321" t="str">
            <v>080312</v>
          </cell>
          <cell r="B321" t="str">
            <v>080312*</v>
          </cell>
          <cell r="C321">
            <v>319</v>
          </cell>
          <cell r="D321" t="str">
            <v>(*) Resíduos de tintas de impressão, contendo substâncias perigosas</v>
          </cell>
        </row>
        <row r="322">
          <cell r="A322" t="str">
            <v>080313</v>
          </cell>
          <cell r="B322" t="str">
            <v>080313</v>
          </cell>
          <cell r="C322">
            <v>320</v>
          </cell>
          <cell r="D322" t="str">
            <v>Resíduos de tintas de impressão, não abrangidos em 08 03 12</v>
          </cell>
        </row>
        <row r="323">
          <cell r="A323" t="str">
            <v>080314</v>
          </cell>
          <cell r="B323" t="str">
            <v>080314*</v>
          </cell>
          <cell r="C323">
            <v>321</v>
          </cell>
          <cell r="D323" t="str">
            <v>(*) Lamas de tintas de impressão, contendo substâncias perigosas</v>
          </cell>
        </row>
        <row r="324">
          <cell r="A324" t="str">
            <v>080315</v>
          </cell>
          <cell r="B324" t="str">
            <v>080315</v>
          </cell>
          <cell r="C324">
            <v>322</v>
          </cell>
          <cell r="D324" t="str">
            <v>Lamas de tintas de impressão, não abrangidas em 08 03 14</v>
          </cell>
        </row>
        <row r="325">
          <cell r="A325" t="str">
            <v>080316</v>
          </cell>
          <cell r="B325" t="str">
            <v>080316*</v>
          </cell>
          <cell r="C325">
            <v>323</v>
          </cell>
          <cell r="D325" t="str">
            <v>(*) Resíduos de soluções de águas-fortes</v>
          </cell>
        </row>
        <row r="326">
          <cell r="A326" t="str">
            <v>080317</v>
          </cell>
          <cell r="B326" t="str">
            <v>080317*</v>
          </cell>
          <cell r="C326">
            <v>324</v>
          </cell>
          <cell r="D326" t="str">
            <v>(*) Resíduos de toner de impressão, contendo substâncias perigosas</v>
          </cell>
        </row>
        <row r="327">
          <cell r="A327" t="str">
            <v>080318</v>
          </cell>
          <cell r="B327" t="str">
            <v>080318</v>
          </cell>
          <cell r="C327">
            <v>325</v>
          </cell>
          <cell r="D327" t="str">
            <v>Resíduos de toner de impressão não abrangidos em 08 03 17</v>
          </cell>
        </row>
        <row r="328">
          <cell r="A328" t="str">
            <v>080319</v>
          </cell>
          <cell r="B328" t="str">
            <v>080319*</v>
          </cell>
          <cell r="C328">
            <v>326</v>
          </cell>
          <cell r="D328" t="str">
            <v>(*) Óleos de dispersão</v>
          </cell>
        </row>
        <row r="329">
          <cell r="A329" t="str">
            <v>080399</v>
          </cell>
          <cell r="B329" t="str">
            <v>080399</v>
          </cell>
          <cell r="C329">
            <v>327</v>
          </cell>
          <cell r="D329" t="str">
            <v>Resíduos sem outras especificações</v>
          </cell>
        </row>
        <row r="330">
          <cell r="A330" t="str">
            <v>0804</v>
          </cell>
          <cell r="B330" t="str">
            <v>0804</v>
          </cell>
          <cell r="C330">
            <v>328</v>
          </cell>
          <cell r="D330" t="str">
            <v>Resíduos do FFDU de colas e vedantes (incluindo produtos impermeabilizantes)</v>
          </cell>
        </row>
        <row r="331">
          <cell r="A331" t="str">
            <v>080409</v>
          </cell>
          <cell r="B331" t="str">
            <v>080409*</v>
          </cell>
          <cell r="C331">
            <v>329</v>
          </cell>
          <cell r="D331" t="str">
            <v>(*) Resíduos de colas e vedantes, contendo solventes orgânicos ou outras substâncias perigosas</v>
          </cell>
        </row>
        <row r="332">
          <cell r="A332" t="str">
            <v>080410</v>
          </cell>
          <cell r="B332" t="str">
            <v>080410</v>
          </cell>
          <cell r="C332">
            <v>330</v>
          </cell>
          <cell r="D332" t="str">
            <v>Resíduos de colas e vedantes, não abrangidos em 08 04 09</v>
          </cell>
        </row>
        <row r="333">
          <cell r="A333" t="str">
            <v>080411</v>
          </cell>
          <cell r="B333" t="str">
            <v>080411*</v>
          </cell>
          <cell r="C333">
            <v>331</v>
          </cell>
          <cell r="D333" t="str">
            <v>(*) Lamas de colas e vedantes, contendo solventes orgânicos ou outras substâncias perigosas</v>
          </cell>
        </row>
        <row r="334">
          <cell r="A334" t="str">
            <v>080412</v>
          </cell>
          <cell r="B334" t="str">
            <v>080412</v>
          </cell>
          <cell r="C334">
            <v>332</v>
          </cell>
          <cell r="D334" t="str">
            <v>Lamas de colas e vedantes não abrangidas em 08 04 11</v>
          </cell>
        </row>
        <row r="335">
          <cell r="A335" t="str">
            <v>080413</v>
          </cell>
          <cell r="B335" t="str">
            <v>080413*</v>
          </cell>
          <cell r="C335">
            <v>333</v>
          </cell>
          <cell r="D335" t="str">
            <v>(*) Lamas aquosas contendo colas e vedantes, contendo solventes orgânicos ou outras substâncias perigosas</v>
          </cell>
        </row>
        <row r="336">
          <cell r="A336" t="str">
            <v>080414</v>
          </cell>
          <cell r="B336" t="str">
            <v>080414</v>
          </cell>
          <cell r="C336">
            <v>334</v>
          </cell>
          <cell r="D336" t="str">
            <v>Lamas aquosas contendo colas e vedantes não abrangidas em 08 04 13</v>
          </cell>
        </row>
        <row r="337">
          <cell r="A337" t="str">
            <v>080415</v>
          </cell>
          <cell r="B337" t="str">
            <v>080415*</v>
          </cell>
          <cell r="C337">
            <v>335</v>
          </cell>
          <cell r="D337" t="str">
            <v>(*) Resíduos líquidos aquosos contendo colas e vedantes, contendo solventes orgânicos ou outras substâncias perigosas</v>
          </cell>
        </row>
        <row r="338">
          <cell r="A338" t="str">
            <v>080416</v>
          </cell>
          <cell r="B338" t="str">
            <v>080416</v>
          </cell>
          <cell r="C338">
            <v>336</v>
          </cell>
          <cell r="D338" t="str">
            <v>Resíduos líquidos aquosos contendo colas e vedantes, não abrangidos em 08 04 15</v>
          </cell>
        </row>
        <row r="339">
          <cell r="A339" t="str">
            <v>080417</v>
          </cell>
          <cell r="B339" t="str">
            <v>080417*</v>
          </cell>
          <cell r="C339">
            <v>337</v>
          </cell>
          <cell r="D339" t="str">
            <v>(*) Óleo de resina</v>
          </cell>
        </row>
        <row r="340">
          <cell r="A340" t="str">
            <v>080499</v>
          </cell>
          <cell r="B340" t="str">
            <v>080499</v>
          </cell>
          <cell r="C340">
            <v>338</v>
          </cell>
          <cell r="D340" t="str">
            <v>Resíduos sem outras especificações</v>
          </cell>
        </row>
        <row r="341">
          <cell r="A341" t="str">
            <v>0805</v>
          </cell>
          <cell r="B341" t="str">
            <v>0805</v>
          </cell>
          <cell r="C341">
            <v>339</v>
          </cell>
          <cell r="D341" t="str">
            <v>Resíduos sem outras especificações no capítulo 08</v>
          </cell>
        </row>
        <row r="342">
          <cell r="A342" t="str">
            <v>080501</v>
          </cell>
          <cell r="B342" t="str">
            <v>080501*</v>
          </cell>
          <cell r="C342">
            <v>340</v>
          </cell>
          <cell r="D342" t="str">
            <v>(*) Resíduos de isocianatos</v>
          </cell>
        </row>
        <row r="343">
          <cell r="A343" t="str">
            <v>09</v>
          </cell>
          <cell r="B343" t="str">
            <v>09</v>
          </cell>
          <cell r="C343">
            <v>341</v>
          </cell>
          <cell r="D343" t="str">
            <v>Resíduos da indústria fotográfica</v>
          </cell>
        </row>
        <row r="344">
          <cell r="A344" t="str">
            <v>0901</v>
          </cell>
          <cell r="B344" t="str">
            <v>0901</v>
          </cell>
          <cell r="C344">
            <v>342</v>
          </cell>
          <cell r="D344" t="str">
            <v>Resíduos da indústria fotográfica</v>
          </cell>
        </row>
        <row r="345">
          <cell r="A345" t="str">
            <v>090101</v>
          </cell>
          <cell r="B345" t="str">
            <v>090101*</v>
          </cell>
          <cell r="C345">
            <v>343</v>
          </cell>
          <cell r="D345" t="str">
            <v>(*) Banhos de revelação e ativação, de base aquosa</v>
          </cell>
        </row>
        <row r="346">
          <cell r="A346" t="str">
            <v>090102</v>
          </cell>
          <cell r="B346" t="str">
            <v>090102*</v>
          </cell>
          <cell r="C346">
            <v>344</v>
          </cell>
          <cell r="D346" t="str">
            <v>(*) Banhos de revelação de chapas litográficas de impressão, de base aquosa</v>
          </cell>
        </row>
        <row r="347">
          <cell r="A347" t="str">
            <v>090103</v>
          </cell>
          <cell r="B347" t="str">
            <v>090103*</v>
          </cell>
          <cell r="C347">
            <v>345</v>
          </cell>
          <cell r="D347" t="str">
            <v>(*) Banhos de revelação, à base de solventes</v>
          </cell>
        </row>
        <row r="348">
          <cell r="A348" t="str">
            <v>090104</v>
          </cell>
          <cell r="B348" t="str">
            <v>090104*</v>
          </cell>
          <cell r="C348">
            <v>346</v>
          </cell>
          <cell r="D348" t="str">
            <v>(*) Banhos de fixação</v>
          </cell>
        </row>
        <row r="349">
          <cell r="A349" t="str">
            <v>090105</v>
          </cell>
          <cell r="B349" t="str">
            <v>090105*</v>
          </cell>
          <cell r="C349">
            <v>347</v>
          </cell>
          <cell r="D349" t="str">
            <v>(*) Banhos de branqueamento e banhos de branqueamento e fixação</v>
          </cell>
        </row>
        <row r="350">
          <cell r="A350" t="str">
            <v>090106</v>
          </cell>
          <cell r="B350" t="str">
            <v>090106*</v>
          </cell>
          <cell r="C350">
            <v>348</v>
          </cell>
          <cell r="D350" t="str">
            <v>(*) Resíduos contendo prata, do tratamento local de resíduos fotográficos</v>
          </cell>
        </row>
        <row r="351">
          <cell r="A351" t="str">
            <v>090107</v>
          </cell>
          <cell r="B351" t="str">
            <v>090107</v>
          </cell>
          <cell r="C351">
            <v>349</v>
          </cell>
          <cell r="D351" t="str">
            <v>Película e papel fotográfico, contendo prata ou compostos de prata</v>
          </cell>
        </row>
        <row r="352">
          <cell r="A352" t="str">
            <v>090108</v>
          </cell>
          <cell r="B352" t="str">
            <v>090108</v>
          </cell>
          <cell r="C352">
            <v>350</v>
          </cell>
          <cell r="D352" t="str">
            <v>Película e papel fotográfico, sem prata nem compostos de prata</v>
          </cell>
        </row>
        <row r="353">
          <cell r="A353" t="str">
            <v>090110</v>
          </cell>
          <cell r="B353" t="str">
            <v>090110</v>
          </cell>
          <cell r="C353">
            <v>351</v>
          </cell>
          <cell r="D353" t="str">
            <v>Máquinas fotográficas descartáveis, sem pilhas</v>
          </cell>
        </row>
        <row r="354">
          <cell r="A354" t="str">
            <v>090111</v>
          </cell>
          <cell r="B354" t="str">
            <v>090111*</v>
          </cell>
          <cell r="C354">
            <v>352</v>
          </cell>
          <cell r="D354" t="str">
            <v>(*) Máquinas fotográficas descartáveis, com pilhas abrangidas em 16 06 01, 16 06 02 ou 16 06 03</v>
          </cell>
        </row>
        <row r="355">
          <cell r="A355" t="str">
            <v>090112</v>
          </cell>
          <cell r="B355" t="str">
            <v>090112</v>
          </cell>
          <cell r="C355">
            <v>353</v>
          </cell>
          <cell r="D355" t="str">
            <v>Máquinas fotográficas descartáveis, com pilhas, não abrangidas em 09 01 11</v>
          </cell>
        </row>
        <row r="356">
          <cell r="A356" t="str">
            <v>090113</v>
          </cell>
          <cell r="B356" t="str">
            <v>090113*</v>
          </cell>
          <cell r="C356">
            <v>354</v>
          </cell>
          <cell r="D356" t="str">
            <v>(*) Resíduos líquidos aquosos da recuperação local de prata, não abrangidos em 09 01 06</v>
          </cell>
        </row>
        <row r="357">
          <cell r="A357" t="str">
            <v>090199</v>
          </cell>
          <cell r="B357" t="str">
            <v>090199</v>
          </cell>
          <cell r="C357">
            <v>355</v>
          </cell>
          <cell r="D357" t="str">
            <v>Resíduos sem outras especificações</v>
          </cell>
        </row>
        <row r="358">
          <cell r="A358" t="str">
            <v>10</v>
          </cell>
          <cell r="B358" t="str">
            <v>10</v>
          </cell>
          <cell r="C358">
            <v>356</v>
          </cell>
          <cell r="D358" t="str">
            <v>Resíduos de processos térmicos</v>
          </cell>
        </row>
        <row r="359">
          <cell r="A359" t="str">
            <v>1001</v>
          </cell>
          <cell r="B359" t="str">
            <v>1001</v>
          </cell>
          <cell r="C359">
            <v>357</v>
          </cell>
          <cell r="D359" t="str">
            <v>Resíduos de centrais elétricas e de outras instalações de combustão (exceto 19)</v>
          </cell>
        </row>
        <row r="360">
          <cell r="A360" t="str">
            <v>100101</v>
          </cell>
          <cell r="B360" t="str">
            <v>100101</v>
          </cell>
          <cell r="C360">
            <v>358</v>
          </cell>
          <cell r="D360" t="str">
            <v>Cinzas, escórias e poeiras de caldeiras (excluindo as poeiras de caldeiras abrangidas em 10 01 04)</v>
          </cell>
        </row>
        <row r="361">
          <cell r="A361" t="str">
            <v>100102</v>
          </cell>
          <cell r="B361" t="str">
            <v>100102</v>
          </cell>
          <cell r="C361">
            <v>359</v>
          </cell>
          <cell r="D361" t="str">
            <v>Cinzas volantes da combustão de carvão</v>
          </cell>
        </row>
        <row r="362">
          <cell r="A362" t="str">
            <v>100103</v>
          </cell>
          <cell r="B362" t="str">
            <v>100103</v>
          </cell>
          <cell r="C362">
            <v>360</v>
          </cell>
          <cell r="D362" t="str">
            <v>Cinzas volantes da combustão de turfa ou de madeira não tratada</v>
          </cell>
        </row>
        <row r="363">
          <cell r="A363" t="str">
            <v>100104</v>
          </cell>
          <cell r="B363" t="str">
            <v>100104*</v>
          </cell>
          <cell r="C363">
            <v>361</v>
          </cell>
          <cell r="D363" t="str">
            <v>(*) Cinzas volantes e poeiras de caldeiras, da combustão de hidrocarbonetos</v>
          </cell>
        </row>
        <row r="364">
          <cell r="A364" t="str">
            <v>100105</v>
          </cell>
          <cell r="B364" t="str">
            <v>100105</v>
          </cell>
          <cell r="C364">
            <v>362</v>
          </cell>
          <cell r="D364" t="str">
            <v>Resíduos cálcicos de reação, na forma sólida, provenientes da dessulfuração de gases de combustão</v>
          </cell>
        </row>
        <row r="365">
          <cell r="A365" t="str">
            <v>100107</v>
          </cell>
          <cell r="B365" t="str">
            <v>100107</v>
          </cell>
          <cell r="C365">
            <v>363</v>
          </cell>
          <cell r="D365" t="str">
            <v>Resíduos cálcicos de reação, na forma de lamas, provenientes da dessulfuração de gases de combustão</v>
          </cell>
        </row>
        <row r="366">
          <cell r="A366" t="str">
            <v>100109</v>
          </cell>
          <cell r="B366" t="str">
            <v>100109*</v>
          </cell>
          <cell r="C366">
            <v>364</v>
          </cell>
          <cell r="D366" t="str">
            <v>(*) Ácido sulfúrico</v>
          </cell>
        </row>
        <row r="367">
          <cell r="A367" t="str">
            <v>100113</v>
          </cell>
          <cell r="B367" t="str">
            <v>100113*</v>
          </cell>
          <cell r="C367">
            <v>365</v>
          </cell>
          <cell r="D367" t="str">
            <v>(*) Cinzas volantes da combustão de hidrocarbonetos emulsionados utilizados como combustível</v>
          </cell>
        </row>
        <row r="368">
          <cell r="A368" t="str">
            <v>100114</v>
          </cell>
          <cell r="B368" t="str">
            <v>100114*</v>
          </cell>
          <cell r="C368">
            <v>366</v>
          </cell>
          <cell r="D368" t="str">
            <v>(*) Cinzas, escórias e poeiras de caldeiras de coincineração, contendo substâncias perigosas</v>
          </cell>
        </row>
        <row r="369">
          <cell r="A369" t="str">
            <v>100115</v>
          </cell>
          <cell r="B369" t="str">
            <v>100115</v>
          </cell>
          <cell r="C369">
            <v>367</v>
          </cell>
          <cell r="D369" t="str">
            <v>Cinzas, escórias e poeiras de caldeiras de coincineração, não abrangidas em 10 01 14</v>
          </cell>
        </row>
        <row r="370">
          <cell r="A370" t="str">
            <v>100116</v>
          </cell>
          <cell r="B370" t="str">
            <v>100116*</v>
          </cell>
          <cell r="C370">
            <v>368</v>
          </cell>
          <cell r="D370" t="str">
            <v>(*) Cinzas volantes de coincineração contendo substâncias perigosas</v>
          </cell>
        </row>
        <row r="371">
          <cell r="A371" t="str">
            <v>100117</v>
          </cell>
          <cell r="B371" t="str">
            <v>100117</v>
          </cell>
          <cell r="C371">
            <v>369</v>
          </cell>
          <cell r="D371" t="str">
            <v>Cinzas volantes de coincineração não abrangidas em 10 01 16</v>
          </cell>
        </row>
        <row r="372">
          <cell r="A372" t="str">
            <v>100118</v>
          </cell>
          <cell r="B372" t="str">
            <v>100118*</v>
          </cell>
          <cell r="C372">
            <v>370</v>
          </cell>
          <cell r="D372" t="str">
            <v>(*) Resíduos de limpeza de gases, contendo substâncias perigosas</v>
          </cell>
        </row>
        <row r="373">
          <cell r="A373" t="str">
            <v>100119</v>
          </cell>
          <cell r="B373" t="str">
            <v>100119</v>
          </cell>
          <cell r="C373">
            <v>371</v>
          </cell>
          <cell r="D373" t="str">
            <v>Resíduos de limpeza de gases, não abrangidos em 10 01 05, 10 01 07 e 10 01 18</v>
          </cell>
        </row>
        <row r="374">
          <cell r="A374" t="str">
            <v>100120</v>
          </cell>
          <cell r="B374" t="str">
            <v>100120*</v>
          </cell>
          <cell r="C374">
            <v>372</v>
          </cell>
          <cell r="D374" t="str">
            <v>(*) Lamas do tratamento local de efluentes, contendo substâncias perigosas</v>
          </cell>
        </row>
        <row r="375">
          <cell r="A375" t="str">
            <v>100121</v>
          </cell>
          <cell r="B375" t="str">
            <v>100121</v>
          </cell>
          <cell r="C375">
            <v>373</v>
          </cell>
          <cell r="D375" t="str">
            <v>Lamas do tratamento local de efluentes não abrangidas em 10 01 20</v>
          </cell>
        </row>
        <row r="376">
          <cell r="A376" t="str">
            <v>100122</v>
          </cell>
          <cell r="B376" t="str">
            <v>100122*</v>
          </cell>
          <cell r="C376">
            <v>374</v>
          </cell>
          <cell r="D376" t="str">
            <v>(*) Lamas aquosas provenientes da limpeza de caldeiras, contendo substâncias perigosas</v>
          </cell>
        </row>
        <row r="377">
          <cell r="A377" t="str">
            <v>100123</v>
          </cell>
          <cell r="B377" t="str">
            <v>100123</v>
          </cell>
          <cell r="C377">
            <v>375</v>
          </cell>
          <cell r="D377" t="str">
            <v>Lamas aquosas provenientes da limpeza de caldeiras, não abrangidas em 10 01 22</v>
          </cell>
        </row>
        <row r="378">
          <cell r="A378" t="str">
            <v>100124</v>
          </cell>
          <cell r="B378" t="str">
            <v>100124</v>
          </cell>
          <cell r="C378">
            <v>376</v>
          </cell>
          <cell r="D378" t="str">
            <v>Areias de leitos fluidizados</v>
          </cell>
        </row>
        <row r="379">
          <cell r="A379" t="str">
            <v>100125</v>
          </cell>
          <cell r="B379" t="str">
            <v>100125</v>
          </cell>
          <cell r="C379">
            <v>377</v>
          </cell>
          <cell r="D379" t="str">
            <v>Resíduos do armazenamento de combustíveis e da preparação de centrais elétricas a carvão</v>
          </cell>
        </row>
        <row r="380">
          <cell r="A380" t="str">
            <v>100126</v>
          </cell>
          <cell r="B380" t="str">
            <v>100126</v>
          </cell>
          <cell r="C380">
            <v>378</v>
          </cell>
          <cell r="D380" t="str">
            <v>Resíduos do tratamento da água de arrefecimento</v>
          </cell>
        </row>
        <row r="381">
          <cell r="A381" t="str">
            <v>100199</v>
          </cell>
          <cell r="B381" t="str">
            <v>100199</v>
          </cell>
          <cell r="C381">
            <v>379</v>
          </cell>
          <cell r="D381" t="str">
            <v>Resíduos sem outras especificações</v>
          </cell>
        </row>
        <row r="382">
          <cell r="A382" t="str">
            <v>1002</v>
          </cell>
          <cell r="B382" t="str">
            <v>1002</v>
          </cell>
          <cell r="C382">
            <v>380</v>
          </cell>
          <cell r="D382" t="str">
            <v>Resíduos da indústria do ferro e do aço</v>
          </cell>
        </row>
        <row r="383">
          <cell r="A383" t="str">
            <v>100201</v>
          </cell>
          <cell r="B383" t="str">
            <v>100201</v>
          </cell>
          <cell r="C383">
            <v>381</v>
          </cell>
          <cell r="D383" t="str">
            <v>Resíduos do processamento de escórias</v>
          </cell>
        </row>
        <row r="384">
          <cell r="A384" t="str">
            <v>100202</v>
          </cell>
          <cell r="B384" t="str">
            <v>100202</v>
          </cell>
          <cell r="C384">
            <v>382</v>
          </cell>
          <cell r="D384" t="str">
            <v>Escórias não processadas</v>
          </cell>
        </row>
        <row r="385">
          <cell r="A385" t="str">
            <v>100207</v>
          </cell>
          <cell r="B385" t="str">
            <v>100207*</v>
          </cell>
          <cell r="C385">
            <v>383</v>
          </cell>
          <cell r="D385" t="str">
            <v>(*) Resíduos sólidos do tratamento de gases, contendo substâncias perigosas</v>
          </cell>
        </row>
        <row r="386">
          <cell r="A386" t="str">
            <v>100208</v>
          </cell>
          <cell r="B386" t="str">
            <v>100208</v>
          </cell>
          <cell r="C386">
            <v>384</v>
          </cell>
          <cell r="D386" t="str">
            <v>Resíduos sólidos do tratamento de gases, não abrangidos em 10 02 07</v>
          </cell>
        </row>
        <row r="387">
          <cell r="A387" t="str">
            <v>100210</v>
          </cell>
          <cell r="B387" t="str">
            <v>100210</v>
          </cell>
          <cell r="C387">
            <v>385</v>
          </cell>
          <cell r="D387" t="str">
            <v>Escamas de laminagem</v>
          </cell>
        </row>
        <row r="388">
          <cell r="A388" t="str">
            <v>100211</v>
          </cell>
          <cell r="B388" t="str">
            <v>100211*</v>
          </cell>
          <cell r="C388">
            <v>386</v>
          </cell>
          <cell r="D388" t="str">
            <v>(*) Resíduos do tratamento da água de arrefecimento, contendo hidrocarbonetos</v>
          </cell>
        </row>
        <row r="389">
          <cell r="A389" t="str">
            <v>100212</v>
          </cell>
          <cell r="B389" t="str">
            <v>100212</v>
          </cell>
          <cell r="C389">
            <v>387</v>
          </cell>
          <cell r="D389" t="str">
            <v>Resíduos do tratamento da água de arrefecimento, não abrangidos em 10 02 11</v>
          </cell>
        </row>
        <row r="390">
          <cell r="A390" t="str">
            <v>100213</v>
          </cell>
          <cell r="B390" t="str">
            <v>100213*</v>
          </cell>
          <cell r="C390">
            <v>388</v>
          </cell>
          <cell r="D390" t="str">
            <v>(*) Lamas e bolos de filtração do tratamento de gases, contendo substâncias perigosas</v>
          </cell>
        </row>
        <row r="391">
          <cell r="A391" t="str">
            <v>100214</v>
          </cell>
          <cell r="B391" t="str">
            <v>100214</v>
          </cell>
          <cell r="C391">
            <v>389</v>
          </cell>
          <cell r="D391" t="str">
            <v>Lamas e bolos de filtração do tratamento de gases, não abrangidos em 10 02 13</v>
          </cell>
        </row>
        <row r="392">
          <cell r="A392" t="str">
            <v>100215</v>
          </cell>
          <cell r="B392" t="str">
            <v>100215</v>
          </cell>
          <cell r="C392">
            <v>390</v>
          </cell>
          <cell r="D392" t="str">
            <v>Outras lamas e bolos de filtração</v>
          </cell>
        </row>
        <row r="393">
          <cell r="A393" t="str">
            <v>100299</v>
          </cell>
          <cell r="B393" t="str">
            <v>100299</v>
          </cell>
          <cell r="C393">
            <v>391</v>
          </cell>
          <cell r="D393" t="str">
            <v>Resíduos sem outras especificações</v>
          </cell>
        </row>
        <row r="394">
          <cell r="A394" t="str">
            <v>1003</v>
          </cell>
          <cell r="B394" t="str">
            <v>1003</v>
          </cell>
          <cell r="C394">
            <v>392</v>
          </cell>
          <cell r="D394" t="str">
            <v>Resíduos da pirometalurgia do alumínio</v>
          </cell>
        </row>
        <row r="395">
          <cell r="A395" t="str">
            <v>100302</v>
          </cell>
          <cell r="B395" t="str">
            <v>100302</v>
          </cell>
          <cell r="C395">
            <v>393</v>
          </cell>
          <cell r="D395" t="str">
            <v>Resíduos de ânodos</v>
          </cell>
        </row>
        <row r="396">
          <cell r="A396" t="str">
            <v>100304</v>
          </cell>
          <cell r="B396" t="str">
            <v>100304*</v>
          </cell>
          <cell r="C396">
            <v>394</v>
          </cell>
          <cell r="D396" t="str">
            <v>(*) Escórias da produção primária</v>
          </cell>
        </row>
        <row r="397">
          <cell r="A397" t="str">
            <v>100305</v>
          </cell>
          <cell r="B397" t="str">
            <v>100305</v>
          </cell>
          <cell r="C397">
            <v>395</v>
          </cell>
          <cell r="D397" t="str">
            <v>Resíduos de alumina</v>
          </cell>
        </row>
        <row r="398">
          <cell r="A398" t="str">
            <v>100308</v>
          </cell>
          <cell r="B398" t="str">
            <v>100308*</v>
          </cell>
          <cell r="C398">
            <v>396</v>
          </cell>
          <cell r="D398" t="str">
            <v>(*) Escórias salinas da produção secundária</v>
          </cell>
        </row>
        <row r="399">
          <cell r="A399" t="str">
            <v>100309</v>
          </cell>
          <cell r="B399" t="str">
            <v>100309*</v>
          </cell>
          <cell r="C399">
            <v>397</v>
          </cell>
          <cell r="D399" t="str">
            <v>(*) Impurezas negras da produção secundária</v>
          </cell>
        </row>
        <row r="400">
          <cell r="A400" t="str">
            <v>100315</v>
          </cell>
          <cell r="B400" t="str">
            <v>100315*</v>
          </cell>
          <cell r="C400">
            <v>398</v>
          </cell>
          <cell r="D400" t="str">
            <v>(*) Escumas inflamáveis ou que, em contacto com a água, libertam gases inflamáveis em quantidades perigosas</v>
          </cell>
        </row>
        <row r="401">
          <cell r="A401" t="str">
            <v>100316</v>
          </cell>
          <cell r="B401" t="str">
            <v>100316</v>
          </cell>
          <cell r="C401">
            <v>399</v>
          </cell>
          <cell r="D401" t="str">
            <v>Escumas não abrangidas em 10 03 15</v>
          </cell>
        </row>
        <row r="402">
          <cell r="A402" t="str">
            <v>100317</v>
          </cell>
          <cell r="B402" t="str">
            <v>100317*</v>
          </cell>
          <cell r="C402">
            <v>400</v>
          </cell>
          <cell r="D402" t="str">
            <v>(*) Resíduos do fabrico de ânodos, contendo alcatrão</v>
          </cell>
        </row>
        <row r="403">
          <cell r="A403" t="str">
            <v>100318</v>
          </cell>
          <cell r="B403" t="str">
            <v>100318</v>
          </cell>
          <cell r="C403">
            <v>401</v>
          </cell>
          <cell r="D403" t="str">
            <v>Resíduos do fabrico de ânodos, contendo carbono, não abrangidos em 10 03 17</v>
          </cell>
        </row>
        <row r="404">
          <cell r="A404" t="str">
            <v>100319</v>
          </cell>
          <cell r="B404" t="str">
            <v>100319*</v>
          </cell>
          <cell r="C404">
            <v>402</v>
          </cell>
          <cell r="D404" t="str">
            <v>(*) Poeiras de gases de combustão, contendo substâncias perigosas</v>
          </cell>
        </row>
        <row r="405">
          <cell r="A405" t="str">
            <v>100320</v>
          </cell>
          <cell r="B405" t="str">
            <v>100320</v>
          </cell>
          <cell r="C405">
            <v>403</v>
          </cell>
          <cell r="D405" t="str">
            <v>Poeiras de gases de combustão, não abrangidas em 10 03 19</v>
          </cell>
        </row>
        <row r="406">
          <cell r="A406" t="str">
            <v>100321</v>
          </cell>
          <cell r="B406" t="str">
            <v>100321*</v>
          </cell>
          <cell r="C406">
            <v>404</v>
          </cell>
          <cell r="D406" t="str">
            <v>(*) Outras partículas e poeiras (incluindo poeiras da trituração de escórias), contendo substâncias perigosas</v>
          </cell>
        </row>
        <row r="407">
          <cell r="A407" t="str">
            <v>100322</v>
          </cell>
          <cell r="B407" t="str">
            <v>100322</v>
          </cell>
          <cell r="C407">
            <v>405</v>
          </cell>
          <cell r="D407" t="str">
            <v>Outras partículas e poeiras (incluindo poeiras da trituração de escórias), não abrangidas em 10 03 21</v>
          </cell>
        </row>
        <row r="408">
          <cell r="A408" t="str">
            <v>100323</v>
          </cell>
          <cell r="B408" t="str">
            <v>100323*</v>
          </cell>
          <cell r="C408">
            <v>406</v>
          </cell>
          <cell r="D408" t="str">
            <v>(*) Resíduos sólidos do tratamento de gases, contendo substâncias perigosas</v>
          </cell>
        </row>
        <row r="409">
          <cell r="A409" t="str">
            <v>100324</v>
          </cell>
          <cell r="B409" t="str">
            <v>100324</v>
          </cell>
          <cell r="C409">
            <v>407</v>
          </cell>
          <cell r="D409" t="str">
            <v>Resíduos sólidos do tratamento de gases, não abrangidos em 10 03 23</v>
          </cell>
        </row>
        <row r="410">
          <cell r="A410" t="str">
            <v>100325</v>
          </cell>
          <cell r="B410" t="str">
            <v>100325*</v>
          </cell>
          <cell r="C410">
            <v>408</v>
          </cell>
          <cell r="D410" t="str">
            <v>(*) Lamas e bolos de filtração do tratamento de gases, contendo substâncias perigosas</v>
          </cell>
        </row>
        <row r="411">
          <cell r="A411" t="str">
            <v>100326</v>
          </cell>
          <cell r="B411" t="str">
            <v>100326</v>
          </cell>
          <cell r="C411">
            <v>409</v>
          </cell>
          <cell r="D411" t="str">
            <v>Lama s e bolos de filtração do tratamento de gases, não abrangidos em 10 03 25</v>
          </cell>
        </row>
        <row r="412">
          <cell r="A412" t="str">
            <v>100327</v>
          </cell>
          <cell r="B412" t="str">
            <v>100327*</v>
          </cell>
          <cell r="C412">
            <v>410</v>
          </cell>
          <cell r="D412" t="str">
            <v>(*) Resíduos do tratamento da água de arrefecimento, contendo hidrocarbonetos</v>
          </cell>
        </row>
        <row r="413">
          <cell r="A413" t="str">
            <v>100328</v>
          </cell>
          <cell r="B413" t="str">
            <v>100328</v>
          </cell>
          <cell r="C413">
            <v>411</v>
          </cell>
          <cell r="D413" t="str">
            <v>Resíduos do tratamento da água de arrefecimento, não abrangidos em 10 03 27</v>
          </cell>
        </row>
        <row r="414">
          <cell r="A414" t="str">
            <v>100329</v>
          </cell>
          <cell r="B414" t="str">
            <v>100329*</v>
          </cell>
          <cell r="C414">
            <v>412</v>
          </cell>
          <cell r="D414" t="str">
            <v>(*) Resíduos do tratamento das escórias salinas e do tratamento das impurezas negras, contendo substâncias perigosas</v>
          </cell>
        </row>
        <row r="415">
          <cell r="A415" t="str">
            <v>100330</v>
          </cell>
          <cell r="B415" t="str">
            <v>100330</v>
          </cell>
          <cell r="C415">
            <v>413</v>
          </cell>
          <cell r="D415" t="str">
            <v>Resíduos do tratamento das escórias salinas e do tratamento das impurezas negras, não abrangidos em 10 03 29</v>
          </cell>
        </row>
        <row r="416">
          <cell r="A416" t="str">
            <v>100399</v>
          </cell>
          <cell r="B416" t="str">
            <v>100399</v>
          </cell>
          <cell r="C416">
            <v>414</v>
          </cell>
          <cell r="D416" t="str">
            <v>Resíduos sem outras especificações</v>
          </cell>
        </row>
        <row r="417">
          <cell r="A417" t="str">
            <v>1004</v>
          </cell>
          <cell r="B417" t="str">
            <v>1004</v>
          </cell>
          <cell r="C417">
            <v>415</v>
          </cell>
          <cell r="D417" t="str">
            <v xml:space="preserve">Resíduos da pirometalurgia do chumbo: </v>
          </cell>
        </row>
        <row r="418">
          <cell r="A418" t="str">
            <v>100401</v>
          </cell>
          <cell r="B418" t="str">
            <v>100401*</v>
          </cell>
          <cell r="C418">
            <v>416</v>
          </cell>
          <cell r="D418" t="str">
            <v>(*) Escórias da produção primária e secundária.</v>
          </cell>
        </row>
        <row r="419">
          <cell r="A419" t="str">
            <v>100402</v>
          </cell>
          <cell r="B419" t="str">
            <v>100402*</v>
          </cell>
          <cell r="C419">
            <v>417</v>
          </cell>
          <cell r="D419" t="str">
            <v>(*) Impurezas e escumas da produção primária e secundária</v>
          </cell>
        </row>
        <row r="420">
          <cell r="A420" t="str">
            <v>100403</v>
          </cell>
          <cell r="B420" t="str">
            <v>100403*</v>
          </cell>
          <cell r="C420">
            <v>418</v>
          </cell>
          <cell r="D420" t="str">
            <v>(*) Arseniato de cálcio</v>
          </cell>
        </row>
        <row r="421">
          <cell r="A421" t="str">
            <v>100404</v>
          </cell>
          <cell r="B421" t="str">
            <v>100404*</v>
          </cell>
          <cell r="C421">
            <v>419</v>
          </cell>
          <cell r="D421" t="str">
            <v>(*) Poeiras de gases de combustão</v>
          </cell>
        </row>
        <row r="422">
          <cell r="A422" t="str">
            <v>100405</v>
          </cell>
          <cell r="B422" t="str">
            <v>100405*</v>
          </cell>
          <cell r="C422">
            <v>420</v>
          </cell>
          <cell r="D422" t="str">
            <v>(*) Outras partículas e poeiras</v>
          </cell>
        </row>
        <row r="423">
          <cell r="A423" t="str">
            <v>100406</v>
          </cell>
          <cell r="B423" t="str">
            <v>100406*</v>
          </cell>
          <cell r="C423">
            <v>421</v>
          </cell>
          <cell r="D423" t="str">
            <v>(*) Resíduos sólidos do tratamento de gases</v>
          </cell>
        </row>
        <row r="424">
          <cell r="A424" t="str">
            <v>100407</v>
          </cell>
          <cell r="B424" t="str">
            <v>100407*</v>
          </cell>
          <cell r="C424">
            <v>422</v>
          </cell>
          <cell r="D424" t="str">
            <v>(*) Lamas e bolos de filtração do tratamento de gases</v>
          </cell>
        </row>
        <row r="425">
          <cell r="A425" t="str">
            <v>100409</v>
          </cell>
          <cell r="B425" t="str">
            <v>100409*</v>
          </cell>
          <cell r="C425">
            <v>423</v>
          </cell>
          <cell r="D425" t="str">
            <v>(*) Resíduos do tratamento da água de arrefecimento, contendo hidrocarbonetos</v>
          </cell>
        </row>
        <row r="426">
          <cell r="A426" t="str">
            <v>100410</v>
          </cell>
          <cell r="B426" t="str">
            <v>100410</v>
          </cell>
          <cell r="C426">
            <v>424</v>
          </cell>
          <cell r="D426" t="str">
            <v>Resíduos do tratamento da água de arrefecimento, não abrangidos em 10 04 09</v>
          </cell>
        </row>
        <row r="427">
          <cell r="A427" t="str">
            <v>100499</v>
          </cell>
          <cell r="B427" t="str">
            <v>100499</v>
          </cell>
          <cell r="C427">
            <v>425</v>
          </cell>
          <cell r="D427" t="str">
            <v>Resíduos sem outras especificações</v>
          </cell>
        </row>
        <row r="428">
          <cell r="A428" t="str">
            <v>1005</v>
          </cell>
          <cell r="B428" t="str">
            <v>1005</v>
          </cell>
          <cell r="C428">
            <v>426</v>
          </cell>
          <cell r="D428" t="str">
            <v>Resíduos da pirometalurgia do zinco</v>
          </cell>
        </row>
        <row r="429">
          <cell r="A429" t="str">
            <v>100501</v>
          </cell>
          <cell r="B429" t="str">
            <v>100501</v>
          </cell>
          <cell r="C429">
            <v>427</v>
          </cell>
          <cell r="D429" t="str">
            <v>Escórias da produção primária e secundária</v>
          </cell>
        </row>
        <row r="430">
          <cell r="A430" t="str">
            <v>100503</v>
          </cell>
          <cell r="B430" t="str">
            <v>100503*</v>
          </cell>
          <cell r="C430">
            <v>428</v>
          </cell>
          <cell r="D430" t="str">
            <v>(*) Poeiras de gases de combustão</v>
          </cell>
        </row>
        <row r="431">
          <cell r="A431" t="str">
            <v>100504</v>
          </cell>
          <cell r="B431" t="str">
            <v>100504</v>
          </cell>
          <cell r="C431">
            <v>429</v>
          </cell>
          <cell r="D431" t="str">
            <v>Outras partículas e poeiras</v>
          </cell>
        </row>
        <row r="432">
          <cell r="A432" t="str">
            <v>100505</v>
          </cell>
          <cell r="B432" t="str">
            <v>100505*</v>
          </cell>
          <cell r="C432">
            <v>430</v>
          </cell>
          <cell r="D432" t="str">
            <v>(*) Resíduos sólidos do tratamento de gases</v>
          </cell>
        </row>
        <row r="433">
          <cell r="A433" t="str">
            <v>100506</v>
          </cell>
          <cell r="B433" t="str">
            <v>100506*</v>
          </cell>
          <cell r="C433">
            <v>431</v>
          </cell>
          <cell r="D433" t="str">
            <v>(*) Lamas e bolos de filtração do tratamento de gases</v>
          </cell>
        </row>
        <row r="434">
          <cell r="A434" t="str">
            <v>100508</v>
          </cell>
          <cell r="B434" t="str">
            <v>100508*</v>
          </cell>
          <cell r="C434">
            <v>432</v>
          </cell>
          <cell r="D434" t="str">
            <v>(*) Resíduos do tratamento da água de arrefecimento, contendo hidrocarbonetos</v>
          </cell>
        </row>
        <row r="435">
          <cell r="A435" t="str">
            <v>100509</v>
          </cell>
          <cell r="B435" t="str">
            <v>100509</v>
          </cell>
          <cell r="C435">
            <v>433</v>
          </cell>
          <cell r="D435" t="str">
            <v>Resíduos do tratamento da água de arrefecimento, não abrangidos em 10 05 08</v>
          </cell>
        </row>
        <row r="436">
          <cell r="A436" t="str">
            <v>100510</v>
          </cell>
          <cell r="B436" t="str">
            <v>100510*</v>
          </cell>
          <cell r="C436">
            <v>434</v>
          </cell>
          <cell r="D436" t="str">
            <v>(*) Impurezas e escumas inflamáveis ou que, em contacto com a água, libertam gases inflamáveis em quantidades perigosas</v>
          </cell>
        </row>
        <row r="437">
          <cell r="A437" t="str">
            <v>100511</v>
          </cell>
          <cell r="B437" t="str">
            <v>100511</v>
          </cell>
          <cell r="C437">
            <v>435</v>
          </cell>
          <cell r="D437" t="str">
            <v>Impurezas e escumas, não abrangidas em 10 05 10</v>
          </cell>
        </row>
        <row r="438">
          <cell r="A438" t="str">
            <v>100599</v>
          </cell>
          <cell r="B438" t="str">
            <v>100599</v>
          </cell>
          <cell r="C438">
            <v>436</v>
          </cell>
          <cell r="D438" t="str">
            <v>Resíduos sem outras especificações</v>
          </cell>
        </row>
        <row r="439">
          <cell r="A439" t="str">
            <v>1006</v>
          </cell>
          <cell r="B439" t="str">
            <v>1006</v>
          </cell>
          <cell r="C439">
            <v>437</v>
          </cell>
          <cell r="D439" t="str">
            <v>Resíduos da pirometalurgia do cobre</v>
          </cell>
        </row>
        <row r="440">
          <cell r="A440" t="str">
            <v>100601</v>
          </cell>
          <cell r="B440" t="str">
            <v>100601</v>
          </cell>
          <cell r="C440">
            <v>438</v>
          </cell>
          <cell r="D440" t="str">
            <v>Escórias da produção primária e secundária</v>
          </cell>
        </row>
        <row r="441">
          <cell r="A441" t="str">
            <v>100602</v>
          </cell>
          <cell r="B441" t="str">
            <v>100602</v>
          </cell>
          <cell r="C441">
            <v>439</v>
          </cell>
          <cell r="D441" t="str">
            <v>Impurezas e escumas da produção primária e secundária</v>
          </cell>
        </row>
        <row r="442">
          <cell r="A442" t="str">
            <v>100603</v>
          </cell>
          <cell r="B442" t="str">
            <v>100603*</v>
          </cell>
          <cell r="C442">
            <v>440</v>
          </cell>
          <cell r="D442" t="str">
            <v>(*) Poeiras de gases de combustão</v>
          </cell>
        </row>
        <row r="443">
          <cell r="A443" t="str">
            <v>100604</v>
          </cell>
          <cell r="B443" t="str">
            <v>100604</v>
          </cell>
          <cell r="C443">
            <v>441</v>
          </cell>
          <cell r="D443" t="str">
            <v>Outras partículas e poeiras</v>
          </cell>
        </row>
        <row r="444">
          <cell r="A444" t="str">
            <v>100606</v>
          </cell>
          <cell r="B444" t="str">
            <v>100606*</v>
          </cell>
          <cell r="C444">
            <v>442</v>
          </cell>
          <cell r="D444" t="str">
            <v>(*) Resíduos sólidos do tratamento de gases</v>
          </cell>
        </row>
        <row r="445">
          <cell r="A445" t="str">
            <v>100607</v>
          </cell>
          <cell r="B445" t="str">
            <v>100607*</v>
          </cell>
          <cell r="C445">
            <v>443</v>
          </cell>
          <cell r="D445" t="str">
            <v>(*) Lamas e bolos de filtração do tratamento de gases</v>
          </cell>
        </row>
        <row r="446">
          <cell r="A446" t="str">
            <v>100609</v>
          </cell>
          <cell r="B446" t="str">
            <v>100609*</v>
          </cell>
          <cell r="C446">
            <v>444</v>
          </cell>
          <cell r="D446" t="str">
            <v>(*) Resíduos do tratamento da água de arrefecimento, contendo hidrocarbonetos</v>
          </cell>
        </row>
        <row r="447">
          <cell r="A447" t="str">
            <v>100610</v>
          </cell>
          <cell r="B447" t="str">
            <v>100610</v>
          </cell>
          <cell r="C447">
            <v>445</v>
          </cell>
          <cell r="D447" t="str">
            <v>Resíduos do tratamento da água de arrefecimento, não abrangidos em 10 06 09</v>
          </cell>
        </row>
        <row r="448">
          <cell r="A448" t="str">
            <v>100699</v>
          </cell>
          <cell r="B448" t="str">
            <v>100699</v>
          </cell>
          <cell r="C448">
            <v>446</v>
          </cell>
          <cell r="D448" t="str">
            <v>Resíduos sem outras especificações</v>
          </cell>
        </row>
        <row r="449">
          <cell r="A449" t="str">
            <v>1007</v>
          </cell>
          <cell r="B449" t="str">
            <v>1007</v>
          </cell>
          <cell r="C449">
            <v>447</v>
          </cell>
          <cell r="D449" t="str">
            <v>Resíduos da pirometalurgia da prata, do ouro e da platina</v>
          </cell>
        </row>
        <row r="450">
          <cell r="A450" t="str">
            <v>100701</v>
          </cell>
          <cell r="B450" t="str">
            <v>100701</v>
          </cell>
          <cell r="C450">
            <v>448</v>
          </cell>
          <cell r="D450" t="str">
            <v>Escórias da produção primária e secundária</v>
          </cell>
        </row>
        <row r="451">
          <cell r="A451" t="str">
            <v>100702</v>
          </cell>
          <cell r="B451" t="str">
            <v>100702</v>
          </cell>
          <cell r="C451">
            <v>449</v>
          </cell>
          <cell r="D451" t="str">
            <v>Impurezas e escumas da produção primária e secundária</v>
          </cell>
        </row>
        <row r="452">
          <cell r="A452" t="str">
            <v>100703</v>
          </cell>
          <cell r="B452" t="str">
            <v>100703</v>
          </cell>
          <cell r="C452">
            <v>450</v>
          </cell>
          <cell r="D452" t="str">
            <v>Resíduos sólidos do tratamento de gases</v>
          </cell>
        </row>
        <row r="453">
          <cell r="A453" t="str">
            <v>100704</v>
          </cell>
          <cell r="B453" t="str">
            <v>100704</v>
          </cell>
          <cell r="C453">
            <v>451</v>
          </cell>
          <cell r="D453" t="str">
            <v>Outras partículas e poeiras</v>
          </cell>
        </row>
        <row r="454">
          <cell r="A454" t="str">
            <v>100705</v>
          </cell>
          <cell r="B454" t="str">
            <v>100705</v>
          </cell>
          <cell r="C454">
            <v>452</v>
          </cell>
          <cell r="D454" t="str">
            <v>Lamas e bolos de filtração do tratamento de gases</v>
          </cell>
        </row>
        <row r="455">
          <cell r="A455" t="str">
            <v>100707</v>
          </cell>
          <cell r="B455" t="str">
            <v>100707*</v>
          </cell>
          <cell r="C455">
            <v>453</v>
          </cell>
          <cell r="D455" t="str">
            <v>(*) Resíduos do tratamento da água de arrefecimento, contendo hidrocarbonetos</v>
          </cell>
        </row>
        <row r="456">
          <cell r="A456" t="str">
            <v>100708</v>
          </cell>
          <cell r="B456" t="str">
            <v>100708</v>
          </cell>
          <cell r="C456">
            <v>454</v>
          </cell>
          <cell r="D456" t="str">
            <v>Resíduos do tratamento da água de arrefecimento, não abrangidos em 10 07 07</v>
          </cell>
        </row>
        <row r="457">
          <cell r="A457" t="str">
            <v>100799</v>
          </cell>
          <cell r="B457" t="str">
            <v>100799</v>
          </cell>
          <cell r="C457">
            <v>455</v>
          </cell>
          <cell r="D457" t="str">
            <v>Resíduos sem outras especificações</v>
          </cell>
        </row>
        <row r="458">
          <cell r="A458" t="str">
            <v>1008</v>
          </cell>
          <cell r="B458" t="str">
            <v>1008</v>
          </cell>
          <cell r="C458">
            <v>456</v>
          </cell>
          <cell r="D458" t="str">
            <v>Resíduos da pirometalurgia de outros metais não ferrosos</v>
          </cell>
        </row>
        <row r="459">
          <cell r="A459" t="str">
            <v>100804</v>
          </cell>
          <cell r="B459" t="str">
            <v>100804</v>
          </cell>
          <cell r="C459">
            <v>457</v>
          </cell>
          <cell r="D459" t="str">
            <v>Partículas e poeiras</v>
          </cell>
        </row>
        <row r="460">
          <cell r="A460" t="str">
            <v>100808</v>
          </cell>
          <cell r="B460" t="str">
            <v>100808*</v>
          </cell>
          <cell r="C460">
            <v>458</v>
          </cell>
          <cell r="D460" t="str">
            <v>(*) Escórias salinas da produção primária e secundária</v>
          </cell>
        </row>
        <row r="461">
          <cell r="A461" t="str">
            <v>100809</v>
          </cell>
          <cell r="B461" t="str">
            <v>100809</v>
          </cell>
          <cell r="C461">
            <v>459</v>
          </cell>
          <cell r="D461" t="str">
            <v>Outras escórias</v>
          </cell>
        </row>
        <row r="462">
          <cell r="A462" t="str">
            <v>100810</v>
          </cell>
          <cell r="B462" t="str">
            <v>100810*</v>
          </cell>
          <cell r="C462">
            <v>460</v>
          </cell>
          <cell r="D462" t="str">
            <v>(*) Impurezas e escumas inflamáveis ou que, em contacto com a água, libertam gases inflamáveis em quantidades perigosas</v>
          </cell>
        </row>
        <row r="463">
          <cell r="A463" t="str">
            <v>100811</v>
          </cell>
          <cell r="B463" t="str">
            <v>100811</v>
          </cell>
          <cell r="C463">
            <v>461</v>
          </cell>
          <cell r="D463" t="str">
            <v>Impurezas e escumas, não abrangidas em 10 08 10</v>
          </cell>
        </row>
        <row r="464">
          <cell r="A464" t="str">
            <v>100812</v>
          </cell>
          <cell r="B464" t="str">
            <v>100812*</v>
          </cell>
          <cell r="C464">
            <v>462</v>
          </cell>
          <cell r="D464" t="str">
            <v>(*) Resíduos do fabrico de ânodos, contendo alcatrão</v>
          </cell>
        </row>
        <row r="465">
          <cell r="A465" t="str">
            <v>100813</v>
          </cell>
          <cell r="B465" t="str">
            <v>100813</v>
          </cell>
          <cell r="C465">
            <v>463</v>
          </cell>
          <cell r="D465" t="str">
            <v>Resíduos do fabrico de ânodos, contendo carbono, não abrangidos em 10 08 12</v>
          </cell>
        </row>
        <row r="466">
          <cell r="A466" t="str">
            <v>100814</v>
          </cell>
          <cell r="B466" t="str">
            <v>100814</v>
          </cell>
          <cell r="C466">
            <v>464</v>
          </cell>
          <cell r="D466" t="str">
            <v>Resíduos de ânodos</v>
          </cell>
        </row>
        <row r="467">
          <cell r="A467" t="str">
            <v>100815</v>
          </cell>
          <cell r="B467" t="str">
            <v>100815*</v>
          </cell>
          <cell r="C467">
            <v>465</v>
          </cell>
          <cell r="D467" t="str">
            <v>(*) Poeiras de gases de combustão, contendo substâncias perigosas</v>
          </cell>
        </row>
        <row r="468">
          <cell r="A468" t="str">
            <v>100816</v>
          </cell>
          <cell r="B468" t="str">
            <v>100816</v>
          </cell>
          <cell r="C468">
            <v>466</v>
          </cell>
          <cell r="D468" t="str">
            <v>Poeiras de gases de combustão, não abrangidas em 10 08 15</v>
          </cell>
        </row>
        <row r="469">
          <cell r="A469" t="str">
            <v>100817</v>
          </cell>
          <cell r="B469" t="str">
            <v>100817*</v>
          </cell>
          <cell r="C469">
            <v>467</v>
          </cell>
          <cell r="D469" t="str">
            <v>(*) Lamas e bolos de filtração do tratamento de gases de combustão, contendo substâncias perigosas</v>
          </cell>
        </row>
        <row r="470">
          <cell r="A470" t="str">
            <v>100818</v>
          </cell>
          <cell r="B470" t="str">
            <v>100818</v>
          </cell>
          <cell r="C470">
            <v>468</v>
          </cell>
          <cell r="D470" t="str">
            <v>Lamas e bolos de filtração do tratamento de gases de combustão, não abrangidos em 10 08 17</v>
          </cell>
        </row>
        <row r="471">
          <cell r="A471" t="str">
            <v>100819</v>
          </cell>
          <cell r="B471" t="str">
            <v>100819*</v>
          </cell>
          <cell r="C471">
            <v>469</v>
          </cell>
          <cell r="D471" t="str">
            <v>(*) Resíduos do tratamento da água de arrefecimento, contendo hidrocarbonetos</v>
          </cell>
        </row>
        <row r="472">
          <cell r="A472" t="str">
            <v>100820</v>
          </cell>
          <cell r="B472" t="str">
            <v>100820</v>
          </cell>
          <cell r="C472">
            <v>470</v>
          </cell>
          <cell r="D472" t="str">
            <v>Resíduos do tratamento da água de arrefecimento, não abrangidos em 10 08 19</v>
          </cell>
        </row>
        <row r="473">
          <cell r="A473" t="str">
            <v>100899</v>
          </cell>
          <cell r="B473" t="str">
            <v>100899</v>
          </cell>
          <cell r="C473">
            <v>471</v>
          </cell>
          <cell r="D473" t="str">
            <v>Resíduos sem outras especificações</v>
          </cell>
        </row>
        <row r="474">
          <cell r="A474" t="str">
            <v>1009</v>
          </cell>
          <cell r="B474" t="str">
            <v>1009</v>
          </cell>
          <cell r="C474">
            <v>472</v>
          </cell>
          <cell r="D474" t="str">
            <v>Resíduos da fundição de peças ferrosas</v>
          </cell>
        </row>
        <row r="475">
          <cell r="A475" t="str">
            <v>100903</v>
          </cell>
          <cell r="B475" t="str">
            <v>100903</v>
          </cell>
          <cell r="C475">
            <v>473</v>
          </cell>
          <cell r="D475" t="str">
            <v>Escórias do forno</v>
          </cell>
        </row>
        <row r="476">
          <cell r="A476" t="str">
            <v>100905</v>
          </cell>
          <cell r="B476" t="str">
            <v>100905*</v>
          </cell>
          <cell r="C476">
            <v>474</v>
          </cell>
          <cell r="D476" t="str">
            <v>(*) Machos e moldes de fundição não vazados, contendo substâncias perigosas</v>
          </cell>
        </row>
        <row r="477">
          <cell r="A477" t="str">
            <v>100906</v>
          </cell>
          <cell r="B477" t="str">
            <v>100906</v>
          </cell>
          <cell r="C477">
            <v>475</v>
          </cell>
          <cell r="D477" t="str">
            <v>Machos e moldes de fundição não vazados, não abrangidos em 10 09 05</v>
          </cell>
        </row>
        <row r="478">
          <cell r="A478" t="str">
            <v>100907</v>
          </cell>
          <cell r="B478" t="str">
            <v>100907*</v>
          </cell>
          <cell r="C478">
            <v>476</v>
          </cell>
          <cell r="D478" t="str">
            <v>(*) Machos e moldes de fundição vazados, contendo substâncias perigosas</v>
          </cell>
        </row>
        <row r="479">
          <cell r="A479" t="str">
            <v>100908</v>
          </cell>
          <cell r="B479" t="str">
            <v>100908</v>
          </cell>
          <cell r="C479">
            <v>477</v>
          </cell>
          <cell r="D479" t="str">
            <v>Machos e moldes de fundição vazados, não abrangidos em 10 09 07</v>
          </cell>
        </row>
        <row r="480">
          <cell r="A480" t="str">
            <v>100909</v>
          </cell>
          <cell r="B480" t="str">
            <v>100909*</v>
          </cell>
          <cell r="C480">
            <v>478</v>
          </cell>
          <cell r="D480" t="str">
            <v>(*) Poeiras de gases de combustão, contendo substâncias perigosas</v>
          </cell>
        </row>
        <row r="481">
          <cell r="A481" t="str">
            <v>100910</v>
          </cell>
          <cell r="B481" t="str">
            <v>100910</v>
          </cell>
          <cell r="C481">
            <v>479</v>
          </cell>
          <cell r="D481" t="str">
            <v>Poeiras de gases de combustão, não abrangidas em 10 09 09</v>
          </cell>
        </row>
        <row r="482">
          <cell r="A482" t="str">
            <v>100911</v>
          </cell>
          <cell r="B482" t="str">
            <v>100911*</v>
          </cell>
          <cell r="C482">
            <v>480</v>
          </cell>
          <cell r="D482" t="str">
            <v>(*) Outras partículas contendo substâncias perigosas</v>
          </cell>
        </row>
        <row r="483">
          <cell r="A483" t="str">
            <v>100912</v>
          </cell>
          <cell r="B483" t="str">
            <v>100912</v>
          </cell>
          <cell r="C483">
            <v>481</v>
          </cell>
          <cell r="D483" t="str">
            <v>Outras partículas, não abrangidas em 10 09 11</v>
          </cell>
        </row>
        <row r="484">
          <cell r="A484" t="str">
            <v>100913</v>
          </cell>
          <cell r="B484" t="str">
            <v>100913*</v>
          </cell>
          <cell r="C484">
            <v>482</v>
          </cell>
          <cell r="D484" t="str">
            <v>(*) Resíduos de aglutinantes, contendo substâncias perigosas</v>
          </cell>
        </row>
        <row r="485">
          <cell r="A485" t="str">
            <v>100914</v>
          </cell>
          <cell r="B485" t="str">
            <v>100914</v>
          </cell>
          <cell r="C485">
            <v>483</v>
          </cell>
          <cell r="D485" t="str">
            <v>Resíduos de aglutinantes, não abrangidos em 10 09 13</v>
          </cell>
        </row>
        <row r="486">
          <cell r="A486" t="str">
            <v>100915</v>
          </cell>
          <cell r="B486" t="str">
            <v>100915*</v>
          </cell>
          <cell r="C486">
            <v>484</v>
          </cell>
          <cell r="D486" t="str">
            <v>(*) Resíduos de agentes indicadores de fendilhação, contendo substâncias perigosas</v>
          </cell>
        </row>
        <row r="487">
          <cell r="A487" t="str">
            <v>100916</v>
          </cell>
          <cell r="B487" t="str">
            <v>100916</v>
          </cell>
          <cell r="C487">
            <v>485</v>
          </cell>
          <cell r="D487" t="str">
            <v>Resíduos de agentes indicadores de fendilhação, não abrangidos em 10 09 15</v>
          </cell>
        </row>
        <row r="488">
          <cell r="A488" t="str">
            <v>100999</v>
          </cell>
          <cell r="B488" t="str">
            <v>100999</v>
          </cell>
          <cell r="C488">
            <v>486</v>
          </cell>
          <cell r="D488" t="str">
            <v>Resíduos sem outras especificações</v>
          </cell>
        </row>
        <row r="489">
          <cell r="A489" t="str">
            <v>1010</v>
          </cell>
          <cell r="B489" t="str">
            <v>1010</v>
          </cell>
          <cell r="C489">
            <v>487</v>
          </cell>
          <cell r="D489" t="str">
            <v>Resíduos da fundição de peças não ferrosas</v>
          </cell>
        </row>
        <row r="490">
          <cell r="A490" t="str">
            <v>101003</v>
          </cell>
          <cell r="B490" t="str">
            <v>101003</v>
          </cell>
          <cell r="C490">
            <v>488</v>
          </cell>
          <cell r="D490" t="str">
            <v>Escórias do forno</v>
          </cell>
        </row>
        <row r="491">
          <cell r="A491" t="str">
            <v>101005</v>
          </cell>
          <cell r="B491" t="str">
            <v>101005*</v>
          </cell>
          <cell r="C491">
            <v>489</v>
          </cell>
          <cell r="D491" t="str">
            <v>(*) Machos e moldes de fundição não vazados, contendo substâncias perigosas</v>
          </cell>
        </row>
        <row r="492">
          <cell r="A492" t="str">
            <v>101006</v>
          </cell>
          <cell r="B492" t="str">
            <v>101006</v>
          </cell>
          <cell r="C492">
            <v>490</v>
          </cell>
          <cell r="D492" t="str">
            <v>Machos e moldes de fundição não vazados, não abrangidos em 10 10 05</v>
          </cell>
        </row>
        <row r="493">
          <cell r="A493" t="str">
            <v>101007</v>
          </cell>
          <cell r="B493" t="str">
            <v>101007*</v>
          </cell>
          <cell r="C493">
            <v>491</v>
          </cell>
          <cell r="D493" t="str">
            <v>(*) Machos e moldes de fundição vazados, contendo substâncias perigosas</v>
          </cell>
        </row>
        <row r="494">
          <cell r="A494" t="str">
            <v>101008</v>
          </cell>
          <cell r="B494" t="str">
            <v>101008</v>
          </cell>
          <cell r="C494">
            <v>492</v>
          </cell>
          <cell r="D494" t="str">
            <v>Machos e moldes de fundição vazados, não abrangidos em 10 10 07</v>
          </cell>
        </row>
        <row r="495">
          <cell r="A495" t="str">
            <v>101009</v>
          </cell>
          <cell r="B495" t="str">
            <v>101009*</v>
          </cell>
          <cell r="C495">
            <v>493</v>
          </cell>
          <cell r="D495" t="str">
            <v>(*) Poeiras de gases de combustão, contendo substâncias perigosas</v>
          </cell>
        </row>
        <row r="496">
          <cell r="A496" t="str">
            <v>101010</v>
          </cell>
          <cell r="B496" t="str">
            <v>101010</v>
          </cell>
          <cell r="C496">
            <v>494</v>
          </cell>
          <cell r="D496" t="str">
            <v>Poeiras de gases de combustão, não abrangidas em 10 10 09</v>
          </cell>
        </row>
        <row r="497">
          <cell r="A497" t="str">
            <v>101011</v>
          </cell>
          <cell r="B497" t="str">
            <v>101011*</v>
          </cell>
          <cell r="C497">
            <v>495</v>
          </cell>
          <cell r="D497" t="str">
            <v>(*) Outras partículas contendo substâncias perigosas</v>
          </cell>
        </row>
        <row r="498">
          <cell r="A498" t="str">
            <v>101012</v>
          </cell>
          <cell r="B498" t="str">
            <v>101012</v>
          </cell>
          <cell r="C498">
            <v>496</v>
          </cell>
          <cell r="D498" t="str">
            <v>Outras partículas não abrangidas em 10 10 11</v>
          </cell>
        </row>
        <row r="499">
          <cell r="A499" t="str">
            <v>101013</v>
          </cell>
          <cell r="B499" t="str">
            <v>101013*</v>
          </cell>
          <cell r="C499">
            <v>497</v>
          </cell>
          <cell r="D499" t="str">
            <v>(*) Resíduos de aglutinantes, contendo substâncias perigosas</v>
          </cell>
        </row>
        <row r="500">
          <cell r="A500" t="str">
            <v>101014</v>
          </cell>
          <cell r="B500" t="str">
            <v>101014</v>
          </cell>
          <cell r="C500">
            <v>498</v>
          </cell>
          <cell r="D500" t="str">
            <v>Resíduos de aglutinantes, não abrangidos em 10 10 13</v>
          </cell>
        </row>
        <row r="501">
          <cell r="A501" t="str">
            <v>101015</v>
          </cell>
          <cell r="B501" t="str">
            <v>101015*</v>
          </cell>
          <cell r="C501">
            <v>499</v>
          </cell>
          <cell r="D501" t="str">
            <v>(*) Resíduos de agentes indicadores de fendilhação, contendo substâncias perigosas</v>
          </cell>
        </row>
        <row r="502">
          <cell r="A502" t="str">
            <v>101016</v>
          </cell>
          <cell r="B502" t="str">
            <v>101016</v>
          </cell>
          <cell r="C502">
            <v>500</v>
          </cell>
          <cell r="D502" t="str">
            <v>Resíduos de agentes indicadores de fendilhação, não abrangidos em 10 10 15</v>
          </cell>
        </row>
        <row r="503">
          <cell r="A503" t="str">
            <v>101099</v>
          </cell>
          <cell r="B503" t="str">
            <v>101099</v>
          </cell>
          <cell r="C503">
            <v>501</v>
          </cell>
          <cell r="D503" t="str">
            <v>Resíduos sem outras especificações</v>
          </cell>
        </row>
        <row r="504">
          <cell r="A504" t="str">
            <v>1011</v>
          </cell>
          <cell r="B504" t="str">
            <v>1011</v>
          </cell>
          <cell r="C504">
            <v>502</v>
          </cell>
          <cell r="D504" t="str">
            <v>Resíduos do fabrico de vidro e de produtos de vidro</v>
          </cell>
        </row>
        <row r="505">
          <cell r="A505" t="str">
            <v>101103</v>
          </cell>
          <cell r="B505" t="str">
            <v>101103</v>
          </cell>
          <cell r="C505">
            <v>503</v>
          </cell>
          <cell r="D505" t="str">
            <v>Resíduos de materiais fibrosos à base de vidro</v>
          </cell>
        </row>
        <row r="506">
          <cell r="A506" t="str">
            <v>101105</v>
          </cell>
          <cell r="B506" t="str">
            <v>101105</v>
          </cell>
          <cell r="C506">
            <v>504</v>
          </cell>
          <cell r="D506" t="str">
            <v>Partículas e poeiras</v>
          </cell>
        </row>
        <row r="507">
          <cell r="A507" t="str">
            <v>101109</v>
          </cell>
          <cell r="B507" t="str">
            <v>101109*</v>
          </cell>
          <cell r="C507">
            <v>505</v>
          </cell>
          <cell r="D507" t="str">
            <v>(*) Resíduos da preparação da mistura (antes do processo térmico), contendo substâncias perigosas</v>
          </cell>
        </row>
        <row r="508">
          <cell r="A508" t="str">
            <v>101110</v>
          </cell>
          <cell r="B508" t="str">
            <v>101110</v>
          </cell>
          <cell r="C508">
            <v>506</v>
          </cell>
          <cell r="D508" t="str">
            <v>Resíduos da preparação da mistura (antes do processo térmico) não abrangidos em 10 11 09</v>
          </cell>
        </row>
        <row r="509">
          <cell r="A509" t="str">
            <v>101111</v>
          </cell>
          <cell r="B509" t="str">
            <v>101111*</v>
          </cell>
          <cell r="C509">
            <v>507</v>
          </cell>
          <cell r="D509" t="str">
            <v>(*) Resíduos de vidro em pequenas partículas e em pó de vidro, contendo metais pesados (por exemplo, tubos catódicos)</v>
          </cell>
        </row>
        <row r="510">
          <cell r="A510" t="str">
            <v>101112</v>
          </cell>
          <cell r="B510" t="str">
            <v>101112</v>
          </cell>
          <cell r="C510">
            <v>508</v>
          </cell>
          <cell r="D510" t="str">
            <v>Resíduos de vidro não abrangidos em 10 11 11</v>
          </cell>
        </row>
        <row r="511">
          <cell r="A511" t="str">
            <v>101113</v>
          </cell>
          <cell r="B511" t="str">
            <v>101113*</v>
          </cell>
          <cell r="C511">
            <v>509</v>
          </cell>
          <cell r="D511" t="str">
            <v>(*) Lamas de polimento e retificação de vidro, contendo substâncias perigosas</v>
          </cell>
        </row>
        <row r="512">
          <cell r="A512" t="str">
            <v>101114</v>
          </cell>
          <cell r="B512" t="str">
            <v>101114</v>
          </cell>
          <cell r="C512">
            <v>510</v>
          </cell>
          <cell r="D512" t="str">
            <v>Lamas de polimento e retificação de vidro, não abrangidas em 10 11 13</v>
          </cell>
        </row>
        <row r="513">
          <cell r="A513" t="str">
            <v>101115</v>
          </cell>
          <cell r="B513" t="str">
            <v>101115*</v>
          </cell>
          <cell r="C513">
            <v>511</v>
          </cell>
          <cell r="D513" t="str">
            <v>(*) Resíduos sólidos do tratamento de gases de combustão, contendo substâncias perigosas</v>
          </cell>
        </row>
        <row r="514">
          <cell r="A514" t="str">
            <v>101116</v>
          </cell>
          <cell r="B514" t="str">
            <v>101116</v>
          </cell>
          <cell r="C514">
            <v>512</v>
          </cell>
          <cell r="D514" t="str">
            <v>Resíduos sólidos do tratamento de gases de combustão, não abrangidos em 10 11 15</v>
          </cell>
        </row>
        <row r="515">
          <cell r="A515" t="str">
            <v>101117</v>
          </cell>
          <cell r="B515" t="str">
            <v>101117*</v>
          </cell>
          <cell r="C515">
            <v>513</v>
          </cell>
          <cell r="D515" t="str">
            <v>(*) Lamas e bolos de filtração do tratamento de gases de combustão, contendo substâncias perigosas</v>
          </cell>
        </row>
        <row r="516">
          <cell r="A516" t="str">
            <v>101118</v>
          </cell>
          <cell r="B516" t="str">
            <v>101118</v>
          </cell>
          <cell r="C516">
            <v>514</v>
          </cell>
          <cell r="D516" t="str">
            <v>Lamas e bolos de filtração do tratamento de gases de combustão, não abrangidos em 10 11 17</v>
          </cell>
        </row>
        <row r="517">
          <cell r="A517" t="str">
            <v>101119</v>
          </cell>
          <cell r="B517" t="str">
            <v>101119*</v>
          </cell>
          <cell r="C517">
            <v>515</v>
          </cell>
          <cell r="D517" t="str">
            <v>(*) Resíduos sólidos do tratamento local de efluentes, contendo substâncias perigosas</v>
          </cell>
        </row>
        <row r="518">
          <cell r="A518" t="str">
            <v>101120</v>
          </cell>
          <cell r="B518" t="str">
            <v>101120</v>
          </cell>
          <cell r="C518">
            <v>516</v>
          </cell>
          <cell r="D518" t="str">
            <v>Resíduos sólidos do tratamento local de efluentes, não abrangidos em 10 11 19</v>
          </cell>
        </row>
        <row r="519">
          <cell r="A519" t="str">
            <v>101199</v>
          </cell>
          <cell r="B519" t="str">
            <v>101199</v>
          </cell>
          <cell r="C519">
            <v>517</v>
          </cell>
          <cell r="D519" t="str">
            <v>Resíduos sem outras especificações</v>
          </cell>
        </row>
        <row r="520">
          <cell r="A520" t="str">
            <v>1012</v>
          </cell>
          <cell r="B520" t="str">
            <v>1012</v>
          </cell>
          <cell r="C520">
            <v>518</v>
          </cell>
          <cell r="D520" t="str">
            <v>Resíduos do fabrico de peças cerâmicas, tijolos, ladrilhos, telhas e produtos de construção</v>
          </cell>
        </row>
        <row r="521">
          <cell r="A521" t="str">
            <v>101201</v>
          </cell>
          <cell r="B521" t="str">
            <v>101201</v>
          </cell>
          <cell r="C521">
            <v>519</v>
          </cell>
          <cell r="D521" t="str">
            <v>Resíduos da preparação da mistura (antes do processo térmico)</v>
          </cell>
        </row>
        <row r="522">
          <cell r="A522" t="str">
            <v>101203</v>
          </cell>
          <cell r="B522" t="str">
            <v>101203</v>
          </cell>
          <cell r="C522">
            <v>520</v>
          </cell>
          <cell r="D522" t="str">
            <v>Partículas e poeiras</v>
          </cell>
        </row>
        <row r="523">
          <cell r="A523" t="str">
            <v>101205</v>
          </cell>
          <cell r="B523" t="str">
            <v>101205</v>
          </cell>
          <cell r="C523">
            <v>521</v>
          </cell>
          <cell r="D523" t="str">
            <v>Lamas e bolos de filtração do tratamento de gases</v>
          </cell>
        </row>
        <row r="524">
          <cell r="A524" t="str">
            <v>101206</v>
          </cell>
          <cell r="B524" t="str">
            <v>101206</v>
          </cell>
          <cell r="C524">
            <v>522</v>
          </cell>
          <cell r="D524" t="str">
            <v>Moldes fora de uso</v>
          </cell>
        </row>
        <row r="525">
          <cell r="A525" t="str">
            <v>101208</v>
          </cell>
          <cell r="B525" t="str">
            <v>101208</v>
          </cell>
          <cell r="C525">
            <v>523</v>
          </cell>
          <cell r="D525" t="str">
            <v>Resíduos do fabrico de peças cerâmicas, tijolos, ladrilhos, telhas e produtos de construção (após o processo térmico)</v>
          </cell>
        </row>
        <row r="526">
          <cell r="A526" t="str">
            <v>101209</v>
          </cell>
          <cell r="B526" t="str">
            <v>101209*</v>
          </cell>
          <cell r="C526">
            <v>524</v>
          </cell>
          <cell r="D526" t="str">
            <v>(*) Resíduos sólidos do tratamento de gases, contendo substâncias perigosas</v>
          </cell>
        </row>
        <row r="527">
          <cell r="A527" t="str">
            <v>101210</v>
          </cell>
          <cell r="B527" t="str">
            <v>101210</v>
          </cell>
          <cell r="C527">
            <v>525</v>
          </cell>
          <cell r="D527" t="str">
            <v>Resíduos sólidos do tratamento de gases, não abrangidos em 10 12 09</v>
          </cell>
        </row>
        <row r="528">
          <cell r="A528" t="str">
            <v>101211</v>
          </cell>
          <cell r="B528" t="str">
            <v>101211*</v>
          </cell>
          <cell r="C528">
            <v>526</v>
          </cell>
          <cell r="D528" t="str">
            <v>(*) Resíduos de vitrificação, contendo metais pesados</v>
          </cell>
        </row>
        <row r="529">
          <cell r="A529" t="str">
            <v>101212</v>
          </cell>
          <cell r="B529" t="str">
            <v>101212</v>
          </cell>
          <cell r="C529">
            <v>527</v>
          </cell>
          <cell r="D529" t="str">
            <v>Resíduos de vitrificação, não abrangidos em 10 12 11</v>
          </cell>
        </row>
        <row r="530">
          <cell r="A530" t="str">
            <v>101213</v>
          </cell>
          <cell r="B530" t="str">
            <v>101213</v>
          </cell>
          <cell r="C530">
            <v>528</v>
          </cell>
          <cell r="D530" t="str">
            <v>Lamas do tratamento local de efluentes</v>
          </cell>
        </row>
        <row r="531">
          <cell r="A531" t="str">
            <v>101299</v>
          </cell>
          <cell r="B531" t="str">
            <v>101299</v>
          </cell>
          <cell r="C531">
            <v>529</v>
          </cell>
          <cell r="D531" t="str">
            <v>Resíduos sem outras especificações</v>
          </cell>
        </row>
        <row r="532">
          <cell r="A532" t="str">
            <v>1013</v>
          </cell>
          <cell r="B532" t="str">
            <v>1013</v>
          </cell>
          <cell r="C532">
            <v>530</v>
          </cell>
          <cell r="D532" t="str">
            <v>Resíduos do fabrico de cimento, cal e gesso e de artigos e produtos fabricados a partir deles</v>
          </cell>
        </row>
        <row r="533">
          <cell r="A533" t="str">
            <v>101301</v>
          </cell>
          <cell r="B533" t="str">
            <v>101301</v>
          </cell>
          <cell r="C533">
            <v>531</v>
          </cell>
          <cell r="D533" t="str">
            <v>Resíduos da preparação da mistura (antes do processo térmico)</v>
          </cell>
        </row>
        <row r="534">
          <cell r="A534" t="str">
            <v>101304</v>
          </cell>
          <cell r="B534" t="str">
            <v>101304</v>
          </cell>
          <cell r="C534">
            <v>532</v>
          </cell>
          <cell r="D534" t="str">
            <v>Resíduos da calcinação e hidratação da cal</v>
          </cell>
        </row>
        <row r="535">
          <cell r="A535" t="str">
            <v>101306</v>
          </cell>
          <cell r="B535" t="str">
            <v>101306</v>
          </cell>
          <cell r="C535">
            <v>533</v>
          </cell>
          <cell r="D535" t="str">
            <v>Partículas e poeiras (exceto 10 13 12 e 10 13 13)</v>
          </cell>
        </row>
        <row r="536">
          <cell r="A536" t="str">
            <v>101307</v>
          </cell>
          <cell r="B536" t="str">
            <v>101307</v>
          </cell>
          <cell r="C536">
            <v>534</v>
          </cell>
          <cell r="D536" t="str">
            <v>Lamas e bolos de filtração do tratamento de gases</v>
          </cell>
        </row>
        <row r="537">
          <cell r="A537" t="str">
            <v>101309</v>
          </cell>
          <cell r="B537" t="str">
            <v>101309*</v>
          </cell>
          <cell r="C537">
            <v>535</v>
          </cell>
          <cell r="D537" t="str">
            <v>(*) Resíduos do fabrico de fibrocimento, contendo amianto</v>
          </cell>
        </row>
        <row r="538">
          <cell r="A538" t="str">
            <v>101310</v>
          </cell>
          <cell r="B538" t="str">
            <v>101310</v>
          </cell>
          <cell r="C538">
            <v>536</v>
          </cell>
          <cell r="D538" t="str">
            <v>Resíduos do fabrico de fibrocimento, não abrangidos em 10 13 09</v>
          </cell>
        </row>
        <row r="539">
          <cell r="A539" t="str">
            <v>101311</v>
          </cell>
          <cell r="B539" t="str">
            <v>101311</v>
          </cell>
          <cell r="C539">
            <v>537</v>
          </cell>
          <cell r="D539" t="str">
            <v>Resíduos de materiais compósitos à base de cimento, não abrangidos em 10 13 09 e 10 13 10</v>
          </cell>
        </row>
        <row r="540">
          <cell r="A540" t="str">
            <v>101312</v>
          </cell>
          <cell r="B540" t="str">
            <v>101312*</v>
          </cell>
          <cell r="C540">
            <v>538</v>
          </cell>
          <cell r="D540" t="str">
            <v>(*) Resíduos sólidos do tratamento de gases, contendo substâncias perigosas</v>
          </cell>
        </row>
        <row r="541">
          <cell r="A541" t="str">
            <v>101313</v>
          </cell>
          <cell r="B541" t="str">
            <v>101313</v>
          </cell>
          <cell r="C541">
            <v>539</v>
          </cell>
          <cell r="D541" t="str">
            <v>Resíduos sólidos do tratamento de gases, não abrangidos em 10 13 12</v>
          </cell>
        </row>
        <row r="542">
          <cell r="A542" t="str">
            <v>101314</v>
          </cell>
          <cell r="B542" t="str">
            <v>101314</v>
          </cell>
          <cell r="C542">
            <v>540</v>
          </cell>
          <cell r="D542" t="str">
            <v>Resíduos de betão e de lamas de betão</v>
          </cell>
        </row>
        <row r="543">
          <cell r="A543" t="str">
            <v>101399</v>
          </cell>
          <cell r="B543" t="str">
            <v>101399</v>
          </cell>
          <cell r="C543">
            <v>541</v>
          </cell>
          <cell r="D543" t="str">
            <v>Resíduos sem outras especificações</v>
          </cell>
        </row>
        <row r="544">
          <cell r="A544" t="str">
            <v>1014</v>
          </cell>
          <cell r="B544" t="str">
            <v>1014</v>
          </cell>
          <cell r="C544">
            <v>542</v>
          </cell>
          <cell r="D544" t="str">
            <v>Resíduos de crematórios</v>
          </cell>
        </row>
        <row r="545">
          <cell r="A545" t="str">
            <v>101401</v>
          </cell>
          <cell r="B545" t="str">
            <v>101401*</v>
          </cell>
          <cell r="C545">
            <v>543</v>
          </cell>
          <cell r="D545" t="str">
            <v>(*) Resíduos de limpeza de gases, contendo mercúrio</v>
          </cell>
        </row>
        <row r="546">
          <cell r="A546" t="str">
            <v>11</v>
          </cell>
          <cell r="B546" t="str">
            <v>11</v>
          </cell>
          <cell r="C546">
            <v>544</v>
          </cell>
          <cell r="D546" t="str">
            <v>Resíduos de tratamentos químicos de superfície e de revestimentos de metais e de outros materiais; resíduos da hidrometalurgia de metais não ferrosos</v>
          </cell>
        </row>
        <row r="547">
          <cell r="A547" t="str">
            <v>1101</v>
          </cell>
          <cell r="B547" t="str">
            <v>1101</v>
          </cell>
          <cell r="C547">
            <v>545</v>
          </cell>
          <cell r="D547" t="str">
            <v>Resíduos de tratamentos químicos de superfície e de revestimentos de metais e de outros materiais (por exemplo, galvanização, zincagem, decapagem, contrastação, fosfatação, desengorduramento alcalino, anodização)</v>
          </cell>
        </row>
        <row r="548">
          <cell r="A548" t="str">
            <v>110105</v>
          </cell>
          <cell r="B548" t="str">
            <v>110105*</v>
          </cell>
          <cell r="C548">
            <v>546</v>
          </cell>
          <cell r="D548" t="str">
            <v>(*) Ácidos de decapagem</v>
          </cell>
        </row>
        <row r="549">
          <cell r="A549" t="str">
            <v>110106</v>
          </cell>
          <cell r="B549" t="str">
            <v>110106*</v>
          </cell>
          <cell r="C549">
            <v>547</v>
          </cell>
          <cell r="D549" t="str">
            <v>(*) Ácidos sem outras especificações</v>
          </cell>
        </row>
        <row r="550">
          <cell r="A550" t="str">
            <v>110107</v>
          </cell>
          <cell r="B550" t="str">
            <v>110107*</v>
          </cell>
          <cell r="C550">
            <v>548</v>
          </cell>
          <cell r="D550" t="str">
            <v>(*) Bases de decapagem</v>
          </cell>
        </row>
        <row r="551">
          <cell r="A551" t="str">
            <v>110108</v>
          </cell>
          <cell r="B551" t="str">
            <v>110108*</v>
          </cell>
          <cell r="C551">
            <v>549</v>
          </cell>
          <cell r="D551" t="str">
            <v>(*) Lamas de fosfatação</v>
          </cell>
        </row>
        <row r="552">
          <cell r="A552" t="str">
            <v>110109</v>
          </cell>
          <cell r="B552" t="str">
            <v>110109*</v>
          </cell>
          <cell r="C552">
            <v>550</v>
          </cell>
          <cell r="D552" t="str">
            <v>(*) Lamas e bolos de filtração, contendo substâncias perigosas</v>
          </cell>
        </row>
        <row r="553">
          <cell r="A553" t="str">
            <v>110110</v>
          </cell>
          <cell r="B553" t="str">
            <v>110110</v>
          </cell>
          <cell r="C553">
            <v>551</v>
          </cell>
          <cell r="D553" t="str">
            <v>Lamas e bolos de filtração não abrangidos em 11 01 09</v>
          </cell>
        </row>
        <row r="554">
          <cell r="A554" t="str">
            <v>110111</v>
          </cell>
          <cell r="B554" t="str">
            <v>110111*</v>
          </cell>
          <cell r="C554">
            <v>552</v>
          </cell>
          <cell r="D554" t="str">
            <v>(*) Líquidos de lavagem aquosos, contendo substâncias perigosas</v>
          </cell>
        </row>
        <row r="555">
          <cell r="A555" t="str">
            <v>110112</v>
          </cell>
          <cell r="B555" t="str">
            <v>110112</v>
          </cell>
          <cell r="C555">
            <v>553</v>
          </cell>
          <cell r="D555" t="str">
            <v>Líquidos de lavagem aquosos, não abrangidos em 11 01 11</v>
          </cell>
        </row>
        <row r="556">
          <cell r="A556" t="str">
            <v>110113</v>
          </cell>
          <cell r="B556" t="str">
            <v>110113*</v>
          </cell>
          <cell r="C556">
            <v>554</v>
          </cell>
          <cell r="D556" t="str">
            <v>(*) Resíduos de desengorduramento, contendo substâncias perigosas</v>
          </cell>
        </row>
        <row r="557">
          <cell r="A557" t="str">
            <v>110114</v>
          </cell>
          <cell r="B557" t="str">
            <v>110114</v>
          </cell>
          <cell r="C557">
            <v>555</v>
          </cell>
          <cell r="D557" t="str">
            <v>Resíduos de desengorduramento, não abrangidos em 11 01 13</v>
          </cell>
        </row>
        <row r="558">
          <cell r="A558" t="str">
            <v>110115</v>
          </cell>
          <cell r="B558" t="str">
            <v>110115*</v>
          </cell>
          <cell r="C558">
            <v>556</v>
          </cell>
          <cell r="D558" t="str">
            <v>(*) Eluatos e lamas de sistemas de membranas ou de permuta iónica, contendo substâncias perigosas</v>
          </cell>
        </row>
        <row r="559">
          <cell r="A559" t="str">
            <v>110116</v>
          </cell>
          <cell r="B559" t="str">
            <v>110116*</v>
          </cell>
          <cell r="C559">
            <v>557</v>
          </cell>
          <cell r="D559" t="str">
            <v>(*) Resinas de permuta iónica saturadas ou usadas</v>
          </cell>
        </row>
        <row r="560">
          <cell r="A560" t="str">
            <v>110198</v>
          </cell>
          <cell r="B560" t="str">
            <v>110198*</v>
          </cell>
          <cell r="C560">
            <v>558</v>
          </cell>
          <cell r="D560" t="str">
            <v>(*) Outros resíduos contendo substâncias perigosas</v>
          </cell>
        </row>
        <row r="561">
          <cell r="A561" t="str">
            <v>110199</v>
          </cell>
          <cell r="B561" t="str">
            <v>110199</v>
          </cell>
          <cell r="C561">
            <v>559</v>
          </cell>
          <cell r="D561" t="str">
            <v>Resíduos sem outras especificações</v>
          </cell>
        </row>
        <row r="562">
          <cell r="A562" t="str">
            <v>1102</v>
          </cell>
          <cell r="B562" t="str">
            <v>1102</v>
          </cell>
          <cell r="C562">
            <v>560</v>
          </cell>
          <cell r="D562" t="str">
            <v>Resíduos de processos hidrometalúrgicos de metais não ferrosos</v>
          </cell>
        </row>
        <row r="563">
          <cell r="A563" t="str">
            <v>110202</v>
          </cell>
          <cell r="B563" t="str">
            <v>110202*</v>
          </cell>
          <cell r="C563">
            <v>561</v>
          </cell>
          <cell r="D563" t="str">
            <v>(*) Lamas da hidrometalurgia do zinco (incluindo jarosite, goetite)</v>
          </cell>
        </row>
        <row r="564">
          <cell r="A564" t="str">
            <v>110203</v>
          </cell>
          <cell r="B564" t="str">
            <v>110203</v>
          </cell>
          <cell r="C564">
            <v>562</v>
          </cell>
          <cell r="D564" t="str">
            <v>Resíduos da produção de ânodos dos processos eletrolíticos aquosos</v>
          </cell>
        </row>
        <row r="565">
          <cell r="A565" t="str">
            <v>110205</v>
          </cell>
          <cell r="B565" t="str">
            <v>110205*</v>
          </cell>
          <cell r="C565">
            <v>563</v>
          </cell>
          <cell r="D565" t="str">
            <v>(*) Resíduos de processos hidrometalúrgicos do cobre, contendo substâncias perigosas</v>
          </cell>
        </row>
        <row r="566">
          <cell r="A566" t="str">
            <v>110206</v>
          </cell>
          <cell r="B566" t="str">
            <v>110206</v>
          </cell>
          <cell r="C566">
            <v>564</v>
          </cell>
          <cell r="D566" t="str">
            <v>Resíduos de processos hidrometalúrgicos do cobre, não abrangidos em 11 02 05</v>
          </cell>
        </row>
        <row r="567">
          <cell r="A567" t="str">
            <v>110207</v>
          </cell>
          <cell r="B567" t="str">
            <v>110207*</v>
          </cell>
          <cell r="C567">
            <v>565</v>
          </cell>
          <cell r="D567" t="str">
            <v>(*) Outros resíduos contendo substâncias perigosas</v>
          </cell>
        </row>
        <row r="568">
          <cell r="A568" t="str">
            <v>110299</v>
          </cell>
          <cell r="B568" t="str">
            <v>110299</v>
          </cell>
          <cell r="C568">
            <v>566</v>
          </cell>
          <cell r="D568" t="str">
            <v>Resíduos sem outras especificações</v>
          </cell>
        </row>
        <row r="569">
          <cell r="A569" t="str">
            <v>1103</v>
          </cell>
          <cell r="B569" t="str">
            <v>1103</v>
          </cell>
          <cell r="C569">
            <v>567</v>
          </cell>
          <cell r="D569" t="str">
            <v>Lamas e sólidos de processos de têmpera</v>
          </cell>
        </row>
        <row r="570">
          <cell r="A570" t="str">
            <v>110301</v>
          </cell>
          <cell r="B570" t="str">
            <v>110301*</v>
          </cell>
          <cell r="C570">
            <v>568</v>
          </cell>
          <cell r="D570" t="str">
            <v>(*) Resíduos contendo cianetos</v>
          </cell>
        </row>
        <row r="571">
          <cell r="A571" t="str">
            <v>110302</v>
          </cell>
          <cell r="B571" t="str">
            <v>110302*</v>
          </cell>
          <cell r="C571">
            <v>569</v>
          </cell>
          <cell r="D571" t="str">
            <v>(*) Outros resíduos</v>
          </cell>
        </row>
        <row r="572">
          <cell r="A572" t="str">
            <v>1105</v>
          </cell>
          <cell r="B572" t="str">
            <v>1105</v>
          </cell>
          <cell r="C572">
            <v>570</v>
          </cell>
          <cell r="D572" t="str">
            <v>Resíduos de processos de galvanização a quente</v>
          </cell>
        </row>
        <row r="573">
          <cell r="A573" t="str">
            <v>110501</v>
          </cell>
          <cell r="B573" t="str">
            <v>110501</v>
          </cell>
          <cell r="C573">
            <v>571</v>
          </cell>
          <cell r="D573" t="str">
            <v>Escórias de zinco</v>
          </cell>
        </row>
        <row r="574">
          <cell r="A574" t="str">
            <v>110502</v>
          </cell>
          <cell r="B574" t="str">
            <v>110502</v>
          </cell>
          <cell r="C574">
            <v>572</v>
          </cell>
          <cell r="D574" t="str">
            <v>Cinzas de zinco</v>
          </cell>
        </row>
        <row r="575">
          <cell r="A575" t="str">
            <v>110503</v>
          </cell>
          <cell r="B575" t="str">
            <v>110503*</v>
          </cell>
          <cell r="C575">
            <v>573</v>
          </cell>
          <cell r="D575" t="str">
            <v>(*) Resíduos sólidos do tratamento de gases</v>
          </cell>
        </row>
        <row r="576">
          <cell r="A576" t="str">
            <v>110504</v>
          </cell>
          <cell r="B576" t="str">
            <v>110504*</v>
          </cell>
          <cell r="C576">
            <v>574</v>
          </cell>
          <cell r="D576" t="str">
            <v>(*) Fluxantes usados</v>
          </cell>
        </row>
        <row r="577">
          <cell r="A577" t="str">
            <v>110599</v>
          </cell>
          <cell r="B577" t="str">
            <v>110599</v>
          </cell>
          <cell r="C577">
            <v>575</v>
          </cell>
          <cell r="D577" t="str">
            <v>Resíduos sem outras especificações</v>
          </cell>
        </row>
        <row r="578">
          <cell r="A578" t="str">
            <v>12</v>
          </cell>
          <cell r="B578" t="str">
            <v>12</v>
          </cell>
          <cell r="C578">
            <v>576</v>
          </cell>
          <cell r="D578" t="str">
            <v>Resíduos da moldagem e do tratamento físico e mecânico de superfície de metais e plásticos</v>
          </cell>
        </row>
        <row r="579">
          <cell r="A579" t="str">
            <v>1201</v>
          </cell>
          <cell r="B579" t="str">
            <v>1201</v>
          </cell>
          <cell r="C579">
            <v>577</v>
          </cell>
          <cell r="D579" t="str">
            <v>Resíduos da moldagem e do tratamento físico e mecânico de superfície de metais e plásticos</v>
          </cell>
        </row>
        <row r="580">
          <cell r="A580" t="str">
            <v>120101</v>
          </cell>
          <cell r="B580" t="str">
            <v>120101</v>
          </cell>
          <cell r="C580">
            <v>578</v>
          </cell>
          <cell r="D580" t="str">
            <v>Aparas e limalhas de metais ferrosos</v>
          </cell>
        </row>
        <row r="581">
          <cell r="A581" t="str">
            <v>120102</v>
          </cell>
          <cell r="B581" t="str">
            <v>120102</v>
          </cell>
          <cell r="C581">
            <v>579</v>
          </cell>
          <cell r="D581" t="str">
            <v>Poeiras e partículas de metais ferrosos</v>
          </cell>
        </row>
        <row r="582">
          <cell r="A582" t="str">
            <v>120103</v>
          </cell>
          <cell r="B582" t="str">
            <v>120103</v>
          </cell>
          <cell r="C582">
            <v>580</v>
          </cell>
          <cell r="D582" t="str">
            <v>Aparas e limalhas de metais não ferrosos</v>
          </cell>
        </row>
        <row r="583">
          <cell r="A583" t="str">
            <v>120104</v>
          </cell>
          <cell r="B583" t="str">
            <v>120104</v>
          </cell>
          <cell r="C583">
            <v>581</v>
          </cell>
          <cell r="D583" t="str">
            <v>Poeiras e partículas de metais não ferrosos</v>
          </cell>
        </row>
        <row r="584">
          <cell r="A584" t="str">
            <v>120105</v>
          </cell>
          <cell r="B584" t="str">
            <v>120105</v>
          </cell>
          <cell r="C584">
            <v>582</v>
          </cell>
          <cell r="D584" t="str">
            <v>Aparas de matérias plásticas</v>
          </cell>
        </row>
        <row r="585">
          <cell r="A585" t="str">
            <v>120106</v>
          </cell>
          <cell r="B585" t="str">
            <v>120106*</v>
          </cell>
          <cell r="C585">
            <v>583</v>
          </cell>
          <cell r="D585" t="str">
            <v>(*) Óleos minerais de maquinagem, contendo halogéneos (exceto emulsões e soluções)</v>
          </cell>
        </row>
        <row r="586">
          <cell r="A586" t="str">
            <v>120107</v>
          </cell>
          <cell r="B586" t="str">
            <v>120107*</v>
          </cell>
          <cell r="C586">
            <v>584</v>
          </cell>
          <cell r="D586" t="str">
            <v>(*) Óleos minerais de maquinagem, sem halogéneos (exceto emulsões e soluções)</v>
          </cell>
        </row>
        <row r="587">
          <cell r="A587" t="str">
            <v>120108</v>
          </cell>
          <cell r="B587" t="str">
            <v>120108*</v>
          </cell>
          <cell r="C587">
            <v>585</v>
          </cell>
          <cell r="D587" t="str">
            <v>(*) Emulsões e soluções de maquinagem, contendo halogéneos</v>
          </cell>
        </row>
        <row r="588">
          <cell r="A588" t="str">
            <v>120109</v>
          </cell>
          <cell r="B588" t="str">
            <v>120109*</v>
          </cell>
          <cell r="C588">
            <v>586</v>
          </cell>
          <cell r="D588" t="str">
            <v>(*) Emulsões e soluções de maquinagem, sem halogéneos</v>
          </cell>
        </row>
        <row r="589">
          <cell r="A589" t="str">
            <v>120110</v>
          </cell>
          <cell r="B589" t="str">
            <v>120110*</v>
          </cell>
          <cell r="C589">
            <v>587</v>
          </cell>
          <cell r="D589" t="str">
            <v>(*) Óleos sintéticos de maquinagem</v>
          </cell>
        </row>
        <row r="590">
          <cell r="A590" t="str">
            <v>120112</v>
          </cell>
          <cell r="B590" t="str">
            <v>120112*</v>
          </cell>
          <cell r="C590">
            <v>588</v>
          </cell>
          <cell r="D590" t="str">
            <v>(*) Ceras e gorduras usadas</v>
          </cell>
        </row>
        <row r="591">
          <cell r="A591" t="str">
            <v>120113</v>
          </cell>
          <cell r="B591" t="str">
            <v>120113</v>
          </cell>
          <cell r="C591">
            <v>589</v>
          </cell>
          <cell r="D591" t="str">
            <v>Resíduos de soldadura</v>
          </cell>
        </row>
        <row r="592">
          <cell r="A592" t="str">
            <v>120114</v>
          </cell>
          <cell r="B592" t="str">
            <v>120114*</v>
          </cell>
          <cell r="C592">
            <v>590</v>
          </cell>
          <cell r="D592" t="str">
            <v>(*) Lamas de maquinagem, contendo substâncias perigosas</v>
          </cell>
        </row>
        <row r="593">
          <cell r="A593" t="str">
            <v>120115</v>
          </cell>
          <cell r="B593" t="str">
            <v>120115</v>
          </cell>
          <cell r="C593">
            <v>591</v>
          </cell>
          <cell r="D593" t="str">
            <v>Lamas de maquinagem não abrangidas em 12 01 14</v>
          </cell>
        </row>
        <row r="594">
          <cell r="A594" t="str">
            <v>120116</v>
          </cell>
          <cell r="B594" t="str">
            <v>120116*</v>
          </cell>
          <cell r="C594">
            <v>592</v>
          </cell>
          <cell r="D594" t="str">
            <v>(*) Resíduos de materiais de granalhagem, contendo substâncias perigosas</v>
          </cell>
        </row>
        <row r="595">
          <cell r="A595" t="str">
            <v>120117</v>
          </cell>
          <cell r="B595" t="str">
            <v>120117</v>
          </cell>
          <cell r="C595">
            <v>593</v>
          </cell>
          <cell r="D595" t="str">
            <v>Resíduos de materiais de granalhagem, não abrangidos em 12 01 16</v>
          </cell>
        </row>
        <row r="596">
          <cell r="A596" t="str">
            <v>120118</v>
          </cell>
          <cell r="B596" t="str">
            <v>120118*</v>
          </cell>
          <cell r="C596">
            <v>594</v>
          </cell>
          <cell r="D596" t="str">
            <v>(*) Lamas metálicas (lamas de retificação, superacabamento e lixagem) contendo hidrocarbonetos</v>
          </cell>
        </row>
        <row r="597">
          <cell r="A597" t="str">
            <v>120119</v>
          </cell>
          <cell r="B597" t="str">
            <v>120119*</v>
          </cell>
          <cell r="C597">
            <v>595</v>
          </cell>
          <cell r="D597" t="str">
            <v>(*) Óleos de maquinagem facilmente biodegradáveis</v>
          </cell>
        </row>
        <row r="598">
          <cell r="A598" t="str">
            <v>120120</v>
          </cell>
          <cell r="B598" t="str">
            <v>120120*</v>
          </cell>
          <cell r="C598">
            <v>596</v>
          </cell>
          <cell r="D598" t="str">
            <v>(*) Mós e materiais de retificação usados, contendo substâncias perigosas</v>
          </cell>
        </row>
        <row r="599">
          <cell r="A599" t="str">
            <v>120121</v>
          </cell>
          <cell r="B599" t="str">
            <v>120121</v>
          </cell>
          <cell r="C599">
            <v>597</v>
          </cell>
          <cell r="D599" t="str">
            <v>Mós e materiais de retificação usados, não abrangidos em 12 01 20</v>
          </cell>
        </row>
        <row r="600">
          <cell r="A600" t="str">
            <v>120199</v>
          </cell>
          <cell r="B600" t="str">
            <v>120199</v>
          </cell>
          <cell r="C600">
            <v>598</v>
          </cell>
          <cell r="D600" t="str">
            <v>Resíduos sem outras especificações</v>
          </cell>
        </row>
        <row r="601">
          <cell r="A601" t="str">
            <v>1203</v>
          </cell>
          <cell r="B601" t="str">
            <v>1203</v>
          </cell>
          <cell r="C601">
            <v>599</v>
          </cell>
          <cell r="D601" t="str">
            <v>Resíduos de processos de desengorduramento a água e a vapor (exceto 11)</v>
          </cell>
        </row>
        <row r="602">
          <cell r="A602" t="str">
            <v>120301</v>
          </cell>
          <cell r="B602" t="str">
            <v>120301*</v>
          </cell>
          <cell r="C602">
            <v>600</v>
          </cell>
          <cell r="D602" t="str">
            <v>(*) Líquidos de lavagem aquosos</v>
          </cell>
        </row>
        <row r="603">
          <cell r="A603" t="str">
            <v>120302</v>
          </cell>
          <cell r="B603" t="str">
            <v>120302*</v>
          </cell>
          <cell r="C603">
            <v>601</v>
          </cell>
          <cell r="D603" t="str">
            <v>(*) Resíduos de desengorduramento a vapor</v>
          </cell>
        </row>
        <row r="604">
          <cell r="A604" t="str">
            <v>13</v>
          </cell>
          <cell r="B604" t="str">
            <v>13</v>
          </cell>
          <cell r="C604">
            <v>602</v>
          </cell>
          <cell r="D604" t="str">
            <v>Óleos usados e resíduos de combustíveis líquidos (exceto óleos alimentares, 05,12 e 19)</v>
          </cell>
        </row>
        <row r="605">
          <cell r="A605" t="str">
            <v>1301</v>
          </cell>
          <cell r="B605" t="str">
            <v>1301</v>
          </cell>
          <cell r="C605">
            <v>603</v>
          </cell>
          <cell r="D605" t="str">
            <v>Óleos hidráulicos usados</v>
          </cell>
        </row>
        <row r="606">
          <cell r="A606" t="str">
            <v>130101</v>
          </cell>
          <cell r="B606" t="str">
            <v>130101*</v>
          </cell>
          <cell r="C606">
            <v>604</v>
          </cell>
          <cell r="D606" t="str">
            <v>(*) Óleos hidráulicos contendo PCB (ver n.º 2 das definições do Anexo da Decisão 2014/955/EU, da Comissão, de 18 de dezembro de 2014)</v>
          </cell>
        </row>
        <row r="607">
          <cell r="A607" t="str">
            <v>130104</v>
          </cell>
          <cell r="B607" t="str">
            <v>130104*</v>
          </cell>
          <cell r="C607">
            <v>605</v>
          </cell>
          <cell r="D607" t="str">
            <v>(*) Emulsões cloradas</v>
          </cell>
        </row>
        <row r="608">
          <cell r="A608" t="str">
            <v>130105</v>
          </cell>
          <cell r="B608" t="str">
            <v>130105*</v>
          </cell>
          <cell r="C608">
            <v>606</v>
          </cell>
          <cell r="D608" t="str">
            <v>(*) Emulsões não cloradas</v>
          </cell>
        </row>
        <row r="609">
          <cell r="A609" t="str">
            <v>130109</v>
          </cell>
          <cell r="B609" t="str">
            <v>130109*</v>
          </cell>
          <cell r="C609">
            <v>607</v>
          </cell>
          <cell r="D609" t="str">
            <v>(*) Óleos hidráulicos minerais clorados</v>
          </cell>
        </row>
        <row r="610">
          <cell r="A610" t="str">
            <v>130110</v>
          </cell>
          <cell r="B610" t="str">
            <v>130110*</v>
          </cell>
          <cell r="C610">
            <v>608</v>
          </cell>
          <cell r="D610" t="str">
            <v>(*) Óleos hidráulicos minerais não clorados</v>
          </cell>
        </row>
        <row r="611">
          <cell r="A611" t="str">
            <v>130111</v>
          </cell>
          <cell r="B611" t="str">
            <v>130111*</v>
          </cell>
          <cell r="C611">
            <v>609</v>
          </cell>
          <cell r="D611" t="str">
            <v>(*) Óleos hidráulicos sintéticos</v>
          </cell>
        </row>
        <row r="612">
          <cell r="A612" t="str">
            <v>130112</v>
          </cell>
          <cell r="B612" t="str">
            <v>130112*</v>
          </cell>
          <cell r="C612">
            <v>610</v>
          </cell>
          <cell r="D612" t="str">
            <v>(*) Óleos hidráulicos facilmente biodegradáveis</v>
          </cell>
        </row>
        <row r="613">
          <cell r="A613" t="str">
            <v>130113</v>
          </cell>
          <cell r="B613" t="str">
            <v>130113*</v>
          </cell>
          <cell r="C613">
            <v>611</v>
          </cell>
          <cell r="D613" t="str">
            <v>(*) Outros óleos hidráulicos</v>
          </cell>
        </row>
        <row r="614">
          <cell r="A614" t="str">
            <v>1302</v>
          </cell>
          <cell r="B614" t="str">
            <v>1302</v>
          </cell>
          <cell r="C614">
            <v>612</v>
          </cell>
          <cell r="D614" t="str">
            <v>Óleos de motores, transmissões e lubrificação usados</v>
          </cell>
        </row>
        <row r="615">
          <cell r="A615" t="str">
            <v>130204</v>
          </cell>
          <cell r="B615" t="str">
            <v>130204*</v>
          </cell>
          <cell r="C615">
            <v>613</v>
          </cell>
          <cell r="D615" t="str">
            <v>(*) Óleos minerais clorados de motores, transmissões e lubrificação</v>
          </cell>
        </row>
        <row r="616">
          <cell r="A616" t="str">
            <v>130205</v>
          </cell>
          <cell r="B616" t="str">
            <v>130205*</v>
          </cell>
          <cell r="C616">
            <v>614</v>
          </cell>
          <cell r="D616" t="str">
            <v>(*) Óleos minerais não clorados de motores, transmissões e lubrificação</v>
          </cell>
        </row>
        <row r="617">
          <cell r="A617" t="str">
            <v>130206</v>
          </cell>
          <cell r="B617" t="str">
            <v>130206*</v>
          </cell>
          <cell r="C617">
            <v>615</v>
          </cell>
          <cell r="D617" t="str">
            <v>(*) Óleos sintéticos de motores, transmissões e lubrificação</v>
          </cell>
        </row>
        <row r="618">
          <cell r="A618" t="str">
            <v>130207</v>
          </cell>
          <cell r="B618" t="str">
            <v>130207*</v>
          </cell>
          <cell r="C618">
            <v>616</v>
          </cell>
          <cell r="D618" t="str">
            <v>(*) Óleos facilmente biodegradáveis de motores, transmissões e lubrificação</v>
          </cell>
        </row>
        <row r="619">
          <cell r="A619" t="str">
            <v>130208</v>
          </cell>
          <cell r="B619" t="str">
            <v>130208*</v>
          </cell>
          <cell r="C619">
            <v>617</v>
          </cell>
          <cell r="D619" t="str">
            <v>(*) Outros óleos de motores, transmissões e lubrificação</v>
          </cell>
        </row>
        <row r="620">
          <cell r="A620" t="str">
            <v>1303</v>
          </cell>
          <cell r="B620" t="str">
            <v>1303</v>
          </cell>
          <cell r="C620">
            <v>618</v>
          </cell>
          <cell r="D620" t="str">
            <v>Óleos isolantes e de transmissão de calor usados</v>
          </cell>
        </row>
        <row r="621">
          <cell r="A621" t="str">
            <v>130301</v>
          </cell>
          <cell r="B621" t="str">
            <v>130301*</v>
          </cell>
          <cell r="C621">
            <v>619</v>
          </cell>
          <cell r="D621" t="str">
            <v>(*) Óleos isolantes e de transmissão de calor, contendo PCB</v>
          </cell>
        </row>
        <row r="622">
          <cell r="A622" t="str">
            <v>130306</v>
          </cell>
          <cell r="B622" t="str">
            <v>130306*</v>
          </cell>
          <cell r="C622">
            <v>620</v>
          </cell>
          <cell r="D622" t="str">
            <v>(*) Óleos minerais isolantes e de transmissão de calor, clorados, não abrangidos em 13 03 01</v>
          </cell>
        </row>
        <row r="623">
          <cell r="A623" t="str">
            <v>130307</v>
          </cell>
          <cell r="B623" t="str">
            <v>130307*</v>
          </cell>
          <cell r="C623">
            <v>621</v>
          </cell>
          <cell r="D623" t="str">
            <v>(*) Óleos minerais isolantes e de transmissão de calor não clorados</v>
          </cell>
        </row>
        <row r="624">
          <cell r="A624" t="str">
            <v>130308</v>
          </cell>
          <cell r="B624" t="str">
            <v>130308*</v>
          </cell>
          <cell r="C624">
            <v>622</v>
          </cell>
          <cell r="D624" t="str">
            <v>(*) Óleos sintéticos isolantes e de transmissão de calor</v>
          </cell>
        </row>
        <row r="625">
          <cell r="A625" t="str">
            <v>130309</v>
          </cell>
          <cell r="B625" t="str">
            <v>130309*</v>
          </cell>
          <cell r="C625">
            <v>623</v>
          </cell>
          <cell r="D625" t="str">
            <v>(*) Óleos facilmente biodegradáveis isolantes e de transmissão de calor</v>
          </cell>
        </row>
        <row r="626">
          <cell r="A626" t="str">
            <v>130310</v>
          </cell>
          <cell r="B626" t="str">
            <v>130310*</v>
          </cell>
          <cell r="C626">
            <v>624</v>
          </cell>
          <cell r="D626" t="str">
            <v>(*) Outros óleos isolantes e de transmissão de calor</v>
          </cell>
        </row>
        <row r="627">
          <cell r="A627" t="str">
            <v>1304</v>
          </cell>
          <cell r="B627" t="str">
            <v>1304</v>
          </cell>
          <cell r="C627">
            <v>625</v>
          </cell>
          <cell r="D627" t="str">
            <v>Óleos de porão usados</v>
          </cell>
        </row>
        <row r="628">
          <cell r="A628" t="str">
            <v>130401</v>
          </cell>
          <cell r="B628" t="str">
            <v>130401*</v>
          </cell>
          <cell r="C628">
            <v>626</v>
          </cell>
          <cell r="D628" t="str">
            <v>(*) Óleos de porão de navios de navegação interior</v>
          </cell>
        </row>
        <row r="629">
          <cell r="A629" t="str">
            <v>130402</v>
          </cell>
          <cell r="B629" t="str">
            <v>130402*</v>
          </cell>
          <cell r="C629">
            <v>627</v>
          </cell>
          <cell r="D629" t="str">
            <v>(*) Óleos de porão provenientes das canalizações dos cais</v>
          </cell>
        </row>
        <row r="630">
          <cell r="A630" t="str">
            <v>130403</v>
          </cell>
          <cell r="B630" t="str">
            <v>130403*</v>
          </cell>
          <cell r="C630">
            <v>628</v>
          </cell>
          <cell r="D630" t="str">
            <v>(*) Óleos de porão de outros tipos de navios</v>
          </cell>
        </row>
        <row r="631">
          <cell r="A631" t="str">
            <v>1305</v>
          </cell>
          <cell r="B631" t="str">
            <v>1305</v>
          </cell>
          <cell r="C631">
            <v>629</v>
          </cell>
          <cell r="D631" t="str">
            <v>Conteúdo de separadores óleo/água</v>
          </cell>
        </row>
        <row r="632">
          <cell r="A632" t="str">
            <v>130501</v>
          </cell>
          <cell r="B632" t="str">
            <v>130501*</v>
          </cell>
          <cell r="C632">
            <v>630</v>
          </cell>
          <cell r="D632" t="str">
            <v>(*) Resíduos sólidos provenientes de desarenadores e de separadores óleo/água</v>
          </cell>
        </row>
        <row r="633">
          <cell r="A633" t="str">
            <v>130502</v>
          </cell>
          <cell r="B633" t="str">
            <v>130502*</v>
          </cell>
          <cell r="C633">
            <v>631</v>
          </cell>
          <cell r="D633" t="str">
            <v>(*) Lamas provenientes dos separadores óleo/água</v>
          </cell>
        </row>
        <row r="634">
          <cell r="A634" t="str">
            <v>130503</v>
          </cell>
          <cell r="B634" t="str">
            <v>130503*</v>
          </cell>
          <cell r="C634">
            <v>632</v>
          </cell>
          <cell r="D634" t="str">
            <v>(*) Lamas provenientes do intercetor</v>
          </cell>
        </row>
        <row r="635">
          <cell r="A635" t="str">
            <v>130506</v>
          </cell>
          <cell r="B635" t="str">
            <v>130506*</v>
          </cell>
          <cell r="C635">
            <v>633</v>
          </cell>
          <cell r="D635" t="str">
            <v>(*) Óleos provenientes dos separadores óleo/água</v>
          </cell>
        </row>
        <row r="636">
          <cell r="A636" t="str">
            <v>130507</v>
          </cell>
          <cell r="B636" t="str">
            <v>130507*</v>
          </cell>
          <cell r="C636">
            <v>634</v>
          </cell>
          <cell r="D636" t="str">
            <v>(*) Água com óleo proveniente dos separadores óleo/água</v>
          </cell>
        </row>
        <row r="637">
          <cell r="A637" t="str">
            <v>130508</v>
          </cell>
          <cell r="B637" t="str">
            <v>130508*</v>
          </cell>
          <cell r="C637">
            <v>635</v>
          </cell>
          <cell r="D637" t="str">
            <v>(*) Misturas de resíduos provenientes de desarenadores e de separadores óleo/água</v>
          </cell>
        </row>
        <row r="638">
          <cell r="A638" t="str">
            <v>1307</v>
          </cell>
          <cell r="B638" t="str">
            <v>1307</v>
          </cell>
          <cell r="C638">
            <v>636</v>
          </cell>
          <cell r="D638" t="str">
            <v>Resíduos de combustíveis líquidos</v>
          </cell>
        </row>
        <row r="639">
          <cell r="A639" t="str">
            <v>130701</v>
          </cell>
          <cell r="B639" t="str">
            <v>130701*</v>
          </cell>
          <cell r="C639">
            <v>637</v>
          </cell>
          <cell r="D639" t="str">
            <v>(*) Fuelóleo e gasóleo</v>
          </cell>
        </row>
        <row r="640">
          <cell r="A640" t="str">
            <v>130702</v>
          </cell>
          <cell r="B640" t="str">
            <v>130702*</v>
          </cell>
          <cell r="C640">
            <v>638</v>
          </cell>
          <cell r="D640" t="str">
            <v>(*) Gasolina</v>
          </cell>
        </row>
        <row r="641">
          <cell r="A641" t="str">
            <v>130703</v>
          </cell>
          <cell r="B641" t="str">
            <v>130703*</v>
          </cell>
          <cell r="C641">
            <v>639</v>
          </cell>
          <cell r="D641" t="str">
            <v>(*) Outros combustíveis (incluindo misturas)</v>
          </cell>
        </row>
        <row r="642">
          <cell r="A642" t="str">
            <v>1308</v>
          </cell>
          <cell r="B642" t="str">
            <v>1308</v>
          </cell>
          <cell r="C642">
            <v>640</v>
          </cell>
          <cell r="D642" t="str">
            <v>Óleos usados, sem outras especificações</v>
          </cell>
        </row>
        <row r="643">
          <cell r="A643" t="str">
            <v>130801</v>
          </cell>
          <cell r="B643" t="str">
            <v>130801*</v>
          </cell>
          <cell r="C643">
            <v>641</v>
          </cell>
          <cell r="D643" t="str">
            <v>(*) Lamas ou emulsões de dessalinização</v>
          </cell>
        </row>
        <row r="644">
          <cell r="A644" t="str">
            <v>130802</v>
          </cell>
          <cell r="B644" t="str">
            <v>130802*</v>
          </cell>
          <cell r="C644">
            <v>642</v>
          </cell>
          <cell r="D644" t="str">
            <v>(*) Outras emulsões</v>
          </cell>
        </row>
        <row r="645">
          <cell r="A645" t="str">
            <v>130899</v>
          </cell>
          <cell r="B645" t="str">
            <v>130899</v>
          </cell>
          <cell r="C645">
            <v>643</v>
          </cell>
          <cell r="D645" t="str">
            <v>Resíduos sem outras especificações</v>
          </cell>
        </row>
        <row r="646">
          <cell r="A646" t="str">
            <v>14</v>
          </cell>
          <cell r="B646" t="str">
            <v>14</v>
          </cell>
          <cell r="C646">
            <v>644</v>
          </cell>
          <cell r="D646" t="str">
            <v>Resíduos de solventes, fluidos de refrigeração e gases propulsores orgânicos (exceto 07 e 08)</v>
          </cell>
        </row>
        <row r="647">
          <cell r="A647" t="str">
            <v>1406</v>
          </cell>
          <cell r="B647" t="str">
            <v>1406</v>
          </cell>
          <cell r="C647">
            <v>645</v>
          </cell>
          <cell r="D647" t="str">
            <v>Resíduos de solventes, fluidos de refrigeração e gases propulsores de espumas/aerossóis orgânicos</v>
          </cell>
        </row>
        <row r="648">
          <cell r="A648" t="str">
            <v>140601</v>
          </cell>
          <cell r="B648" t="str">
            <v>140601*</v>
          </cell>
          <cell r="C648">
            <v>646</v>
          </cell>
          <cell r="D648" t="str">
            <v>(*) Clorofluorcarbonetos, HCFC, HFC</v>
          </cell>
        </row>
        <row r="649">
          <cell r="A649" t="str">
            <v>140602</v>
          </cell>
          <cell r="B649" t="str">
            <v>140602*</v>
          </cell>
          <cell r="C649">
            <v>647</v>
          </cell>
          <cell r="D649" t="str">
            <v>(*) Outros solventes e misturas de solventes halogenados</v>
          </cell>
        </row>
        <row r="650">
          <cell r="A650" t="str">
            <v>140603</v>
          </cell>
          <cell r="B650" t="str">
            <v>140603*</v>
          </cell>
          <cell r="C650">
            <v>648</v>
          </cell>
          <cell r="D650" t="str">
            <v>(*) Outros solventes e misturas de solventes</v>
          </cell>
        </row>
        <row r="651">
          <cell r="A651" t="str">
            <v>140604</v>
          </cell>
          <cell r="B651" t="str">
            <v>140604*</v>
          </cell>
          <cell r="C651">
            <v>649</v>
          </cell>
          <cell r="D651" t="str">
            <v>(*) Lamas ou resíduos sólidos, contendo solventes halogenados</v>
          </cell>
        </row>
        <row r="652">
          <cell r="A652" t="str">
            <v>140605</v>
          </cell>
          <cell r="B652" t="str">
            <v>140605*</v>
          </cell>
          <cell r="C652">
            <v>650</v>
          </cell>
          <cell r="D652" t="str">
            <v>(*) Lamas ou resíduos sólidos, contendo outros solventes</v>
          </cell>
        </row>
        <row r="653">
          <cell r="A653" t="str">
            <v>15</v>
          </cell>
          <cell r="B653" t="str">
            <v>15</v>
          </cell>
          <cell r="C653">
            <v>651</v>
          </cell>
          <cell r="D653" t="str">
            <v>Resíduos de embalagens; absorventes, panos de limpeza, materiais filtrantes e vestuário de protecção sem outras especificações</v>
          </cell>
        </row>
        <row r="654">
          <cell r="A654" t="str">
            <v>1501</v>
          </cell>
          <cell r="B654" t="str">
            <v>1501</v>
          </cell>
          <cell r="C654">
            <v>652</v>
          </cell>
          <cell r="D654" t="str">
            <v>Embalagens (incluindo resíduos urbanos e equiparados de embalagens, recolhidos separadamente)</v>
          </cell>
        </row>
        <row r="655">
          <cell r="A655" t="str">
            <v>150101</v>
          </cell>
          <cell r="B655" t="str">
            <v>150101</v>
          </cell>
          <cell r="C655">
            <v>653</v>
          </cell>
          <cell r="D655" t="str">
            <v>Embalagens de papel e cartão</v>
          </cell>
        </row>
        <row r="656">
          <cell r="A656" t="str">
            <v>150102</v>
          </cell>
          <cell r="B656" t="str">
            <v>150102</v>
          </cell>
          <cell r="C656">
            <v>654</v>
          </cell>
          <cell r="D656" t="str">
            <v>Embalagens de plástico</v>
          </cell>
        </row>
        <row r="657">
          <cell r="A657" t="str">
            <v>150103</v>
          </cell>
          <cell r="B657" t="str">
            <v>150103</v>
          </cell>
          <cell r="C657">
            <v>655</v>
          </cell>
          <cell r="D657" t="str">
            <v>Embalagens de madeira</v>
          </cell>
        </row>
        <row r="658">
          <cell r="A658" t="str">
            <v>150104</v>
          </cell>
          <cell r="B658" t="str">
            <v>150104</v>
          </cell>
          <cell r="C658">
            <v>656</v>
          </cell>
          <cell r="D658" t="str">
            <v>Embalagens de metal</v>
          </cell>
        </row>
        <row r="659">
          <cell r="A659" t="str">
            <v>150105</v>
          </cell>
          <cell r="B659" t="str">
            <v>150105</v>
          </cell>
          <cell r="C659">
            <v>657</v>
          </cell>
          <cell r="D659" t="str">
            <v>Embalagens compósitas</v>
          </cell>
        </row>
        <row r="660">
          <cell r="A660" t="str">
            <v>150106</v>
          </cell>
          <cell r="B660" t="str">
            <v>150106</v>
          </cell>
          <cell r="C660">
            <v>658</v>
          </cell>
          <cell r="D660" t="str">
            <v>Misturas de embalagens</v>
          </cell>
        </row>
        <row r="661">
          <cell r="A661" t="str">
            <v>150107</v>
          </cell>
          <cell r="B661" t="str">
            <v>150107</v>
          </cell>
          <cell r="C661">
            <v>659</v>
          </cell>
          <cell r="D661" t="str">
            <v>Embalagens de vidro</v>
          </cell>
        </row>
        <row r="662">
          <cell r="A662" t="str">
            <v>150109</v>
          </cell>
          <cell r="B662" t="str">
            <v>150109</v>
          </cell>
          <cell r="C662">
            <v>660</v>
          </cell>
          <cell r="D662" t="str">
            <v>Embalagens têxteis</v>
          </cell>
        </row>
        <row r="663">
          <cell r="A663" t="str">
            <v>150110</v>
          </cell>
          <cell r="B663" t="str">
            <v>150110*</v>
          </cell>
          <cell r="C663">
            <v>661</v>
          </cell>
          <cell r="D663" t="str">
            <v>(*) Embalagens contendo ou contaminadas por resíduos de substâncias perigosas</v>
          </cell>
        </row>
        <row r="664">
          <cell r="A664" t="str">
            <v>150111</v>
          </cell>
          <cell r="B664" t="str">
            <v>150111*</v>
          </cell>
          <cell r="C664">
            <v>662</v>
          </cell>
          <cell r="D664" t="str">
            <v>(*) Embalagens de metal, incluindo recipientes vazios sob pressão, contendo uma matriz porosa sólida perigosa (por exemplo, amianto)</v>
          </cell>
        </row>
        <row r="665">
          <cell r="A665" t="str">
            <v>1502</v>
          </cell>
          <cell r="B665" t="str">
            <v>1502</v>
          </cell>
          <cell r="C665">
            <v>663</v>
          </cell>
          <cell r="D665" t="str">
            <v>Absorventes, materiais filtrantes, panos de limpeza e vestuário de proteção</v>
          </cell>
        </row>
        <row r="666">
          <cell r="A666" t="str">
            <v>150202</v>
          </cell>
          <cell r="B666" t="str">
            <v>150202*</v>
          </cell>
          <cell r="C666">
            <v>664</v>
          </cell>
          <cell r="D666" t="str">
            <v>(*) Absorventes, materiais filtrantes (incluindo filtros de óleo sem outras especificações), panos de limpeza e vestuário de proteção, contaminados por substâncias perigosas</v>
          </cell>
        </row>
        <row r="667">
          <cell r="A667" t="str">
            <v>150203</v>
          </cell>
          <cell r="B667" t="str">
            <v>150203</v>
          </cell>
          <cell r="C667">
            <v>665</v>
          </cell>
          <cell r="D667" t="str">
            <v>Absorventes, materiais filtrantes, panos de limpeza e vestuário de proteção não abrangidos em 15 02 02</v>
          </cell>
        </row>
        <row r="668">
          <cell r="A668" t="str">
            <v>16</v>
          </cell>
          <cell r="B668" t="str">
            <v>16</v>
          </cell>
          <cell r="C668">
            <v>666</v>
          </cell>
          <cell r="D668" t="str">
            <v>Resíduos não especificados noutros capítulos da lista</v>
          </cell>
        </row>
        <row r="669">
          <cell r="A669" t="str">
            <v>1601</v>
          </cell>
          <cell r="B669" t="str">
            <v>1601</v>
          </cell>
          <cell r="C669">
            <v>667</v>
          </cell>
          <cell r="D669" t="str">
            <v>Veículos em fim de vida de diferentes meios de transporte (incluindo máquinas todo-o-terreno) e resíduos do desmantelamento de veículos em fim de vida e da manutenção de veículos (exceto 13, 14, 16 06 e 16 08)</v>
          </cell>
        </row>
        <row r="670">
          <cell r="A670" t="str">
            <v>160103</v>
          </cell>
          <cell r="B670" t="str">
            <v>160103</v>
          </cell>
          <cell r="C670">
            <v>668</v>
          </cell>
          <cell r="D670" t="str">
            <v>Pneus usados</v>
          </cell>
        </row>
        <row r="671">
          <cell r="A671" t="str">
            <v>160104</v>
          </cell>
          <cell r="B671" t="str">
            <v>160104*</v>
          </cell>
          <cell r="C671">
            <v>669</v>
          </cell>
          <cell r="D671" t="str">
            <v>(*) Veículos em fim de vida</v>
          </cell>
        </row>
        <row r="672">
          <cell r="A672" t="str">
            <v>160106</v>
          </cell>
          <cell r="B672" t="str">
            <v>160106</v>
          </cell>
          <cell r="C672">
            <v>670</v>
          </cell>
          <cell r="D672" t="str">
            <v>Veículos em fim de vida que não contenham líquidos nem outros componentes perigosos</v>
          </cell>
        </row>
        <row r="673">
          <cell r="A673" t="str">
            <v>160107</v>
          </cell>
          <cell r="B673" t="str">
            <v>160107*</v>
          </cell>
          <cell r="C673">
            <v>671</v>
          </cell>
          <cell r="D673" t="str">
            <v>(*) Filtros de óleo</v>
          </cell>
        </row>
        <row r="674">
          <cell r="A674" t="str">
            <v>160108</v>
          </cell>
          <cell r="B674" t="str">
            <v>160108*</v>
          </cell>
          <cell r="C674">
            <v>672</v>
          </cell>
          <cell r="D674" t="str">
            <v>(*) Componentes contendo mercúrio</v>
          </cell>
        </row>
        <row r="675">
          <cell r="A675" t="str">
            <v>160109</v>
          </cell>
          <cell r="B675" t="str">
            <v>160109*</v>
          </cell>
          <cell r="C675">
            <v>673</v>
          </cell>
          <cell r="D675" t="str">
            <v>(*) Componentes contendo PCB</v>
          </cell>
        </row>
        <row r="676">
          <cell r="A676" t="str">
            <v>160110</v>
          </cell>
          <cell r="B676" t="str">
            <v>160110*</v>
          </cell>
          <cell r="C676">
            <v>674</v>
          </cell>
          <cell r="D676" t="str">
            <v>(*) Componentes explosivos [por exemplo, almofadas de ar (air bags)]</v>
          </cell>
        </row>
        <row r="677">
          <cell r="A677" t="str">
            <v>160111</v>
          </cell>
          <cell r="B677" t="str">
            <v>160111*</v>
          </cell>
          <cell r="C677">
            <v>675</v>
          </cell>
          <cell r="D677" t="str">
            <v>(*) Pastilhas de travões, contendo amianto</v>
          </cell>
        </row>
        <row r="678">
          <cell r="A678" t="str">
            <v>160112</v>
          </cell>
          <cell r="B678" t="str">
            <v>160112</v>
          </cell>
          <cell r="C678">
            <v>676</v>
          </cell>
          <cell r="D678" t="str">
            <v>Pastilhas de travões não abrangidas em 16 01 11</v>
          </cell>
        </row>
        <row r="679">
          <cell r="A679" t="str">
            <v>160113</v>
          </cell>
          <cell r="B679" t="str">
            <v>160113*</v>
          </cell>
          <cell r="C679">
            <v>677</v>
          </cell>
          <cell r="D679" t="str">
            <v>(*) Fluidos de travões</v>
          </cell>
        </row>
        <row r="680">
          <cell r="A680" t="str">
            <v>160114</v>
          </cell>
          <cell r="B680" t="str">
            <v>160114*</v>
          </cell>
          <cell r="C680">
            <v>678</v>
          </cell>
          <cell r="D680" t="str">
            <v>(*) Fluidos anticongelantes contendo substâncias perigosas</v>
          </cell>
        </row>
        <row r="681">
          <cell r="A681" t="str">
            <v>160115</v>
          </cell>
          <cell r="B681" t="str">
            <v>160115</v>
          </cell>
          <cell r="C681">
            <v>679</v>
          </cell>
          <cell r="D681" t="str">
            <v>Fluidos anticongelantes não abrangidos em 16 01 14</v>
          </cell>
        </row>
        <row r="682">
          <cell r="A682" t="str">
            <v>160116</v>
          </cell>
          <cell r="B682" t="str">
            <v>160116</v>
          </cell>
          <cell r="C682">
            <v>680</v>
          </cell>
          <cell r="D682" t="str">
            <v>Depósitos para gás liquefeito</v>
          </cell>
        </row>
        <row r="683">
          <cell r="A683" t="str">
            <v>160117</v>
          </cell>
          <cell r="B683" t="str">
            <v>160117</v>
          </cell>
          <cell r="C683">
            <v>681</v>
          </cell>
          <cell r="D683" t="str">
            <v>Metais ferrosos</v>
          </cell>
        </row>
        <row r="684">
          <cell r="A684" t="str">
            <v>160118</v>
          </cell>
          <cell r="B684" t="str">
            <v>160118</v>
          </cell>
          <cell r="C684">
            <v>682</v>
          </cell>
          <cell r="D684" t="str">
            <v>Metais não ferrosos</v>
          </cell>
        </row>
        <row r="685">
          <cell r="A685" t="str">
            <v>160119</v>
          </cell>
          <cell r="B685" t="str">
            <v>160119</v>
          </cell>
          <cell r="C685">
            <v>683</v>
          </cell>
          <cell r="D685" t="str">
            <v>Plástico</v>
          </cell>
        </row>
        <row r="686">
          <cell r="A686" t="str">
            <v>160120</v>
          </cell>
          <cell r="B686" t="str">
            <v>160120</v>
          </cell>
          <cell r="C686">
            <v>684</v>
          </cell>
          <cell r="D686" t="str">
            <v>Vidro</v>
          </cell>
        </row>
        <row r="687">
          <cell r="A687" t="str">
            <v>160121</v>
          </cell>
          <cell r="B687" t="str">
            <v>160121*</v>
          </cell>
          <cell r="C687">
            <v>685</v>
          </cell>
          <cell r="D687" t="str">
            <v>(*) Componentes perigosos não abrangidos em 16 01 07 a 16 01 11, 16 01 13 e 16 01 14</v>
          </cell>
        </row>
        <row r="688">
          <cell r="A688" t="str">
            <v>160122</v>
          </cell>
          <cell r="B688" t="str">
            <v>160122</v>
          </cell>
          <cell r="C688">
            <v>686</v>
          </cell>
          <cell r="D688" t="str">
            <v>Componentes sem outras especificações</v>
          </cell>
        </row>
        <row r="689">
          <cell r="A689" t="str">
            <v>160199</v>
          </cell>
          <cell r="B689" t="str">
            <v>160199</v>
          </cell>
          <cell r="C689">
            <v>687</v>
          </cell>
          <cell r="D689" t="str">
            <v>Resíduos sem outras especificações</v>
          </cell>
        </row>
        <row r="690">
          <cell r="A690" t="str">
            <v>1602</v>
          </cell>
          <cell r="B690" t="str">
            <v>1602</v>
          </cell>
          <cell r="C690">
            <v>688</v>
          </cell>
          <cell r="D690" t="str">
            <v>Resíduos de equipamento elétrico e eletrónico</v>
          </cell>
        </row>
        <row r="691">
          <cell r="A691" t="str">
            <v>160209</v>
          </cell>
          <cell r="B691" t="str">
            <v>160209*</v>
          </cell>
          <cell r="C691">
            <v>689</v>
          </cell>
          <cell r="D691" t="str">
            <v>(*) Transformadores e condensadores, contendo PCB</v>
          </cell>
        </row>
        <row r="692">
          <cell r="A692" t="str">
            <v>160210</v>
          </cell>
          <cell r="B692" t="str">
            <v>160210*</v>
          </cell>
          <cell r="C692">
            <v>690</v>
          </cell>
          <cell r="D692" t="str">
            <v>(*) Equipamento fora de uso contendo ou contaminado por PCB, não abrangido em 16 02 09</v>
          </cell>
        </row>
        <row r="693">
          <cell r="A693" t="str">
            <v>160211</v>
          </cell>
          <cell r="B693" t="str">
            <v>160211*</v>
          </cell>
          <cell r="C693">
            <v>691</v>
          </cell>
          <cell r="D693" t="str">
            <v>(*) Equipamento fora de uso contendo clorofluorcarbonetos, HCFC, HFC</v>
          </cell>
        </row>
        <row r="694">
          <cell r="A694" t="str">
            <v>160212</v>
          </cell>
          <cell r="B694" t="str">
            <v>160212*</v>
          </cell>
          <cell r="C694">
            <v>692</v>
          </cell>
          <cell r="D694" t="str">
            <v>(*) Equipamento fora de uso contendo amianto livre</v>
          </cell>
        </row>
        <row r="695">
          <cell r="A695" t="str">
            <v>160213</v>
          </cell>
          <cell r="B695" t="str">
            <v>160213*</v>
          </cell>
          <cell r="C695">
            <v>693</v>
          </cell>
          <cell r="D695" t="str">
            <v>(*) Equipamento fora de uso, contendo componentes perigosos (ver nota 1 do Índice do Anexo da Decisão 2014/955/EU, da Comissão, de 18 de dezembro de 2014) não abrangidos em 16 02 09 a 16 02 12</v>
          </cell>
        </row>
        <row r="696">
          <cell r="A696" t="str">
            <v>160214</v>
          </cell>
          <cell r="B696" t="str">
            <v>160214</v>
          </cell>
          <cell r="C696">
            <v>694</v>
          </cell>
          <cell r="D696" t="str">
            <v>Equipamento fora de uso não abrangido em 16 02 09 a 16 02 13</v>
          </cell>
        </row>
        <row r="697">
          <cell r="A697" t="str">
            <v>160215</v>
          </cell>
          <cell r="B697" t="str">
            <v>160215*</v>
          </cell>
          <cell r="C697">
            <v>695</v>
          </cell>
          <cell r="D697" t="str">
            <v>(*) Componentes perigosos retirados de equipamento fora de uso</v>
          </cell>
        </row>
        <row r="698">
          <cell r="A698" t="str">
            <v>160216</v>
          </cell>
          <cell r="B698" t="str">
            <v>160216</v>
          </cell>
          <cell r="C698">
            <v>696</v>
          </cell>
          <cell r="D698" t="str">
            <v>Componentes retirados de equipamento fora de uso não abrangidos em 16 02 15</v>
          </cell>
        </row>
        <row r="699">
          <cell r="A699" t="str">
            <v>1603</v>
          </cell>
          <cell r="B699" t="str">
            <v>1603</v>
          </cell>
          <cell r="C699">
            <v>697</v>
          </cell>
          <cell r="D699" t="str">
            <v>Lotes fora das especificações e produtos não utilizados</v>
          </cell>
        </row>
        <row r="700">
          <cell r="A700" t="str">
            <v>160303</v>
          </cell>
          <cell r="B700" t="str">
            <v>160303*</v>
          </cell>
          <cell r="C700">
            <v>698</v>
          </cell>
          <cell r="D700" t="str">
            <v>(*) Resíduos inorgânicos contendo substâncias perigosas</v>
          </cell>
        </row>
        <row r="701">
          <cell r="A701" t="str">
            <v>160304</v>
          </cell>
          <cell r="B701" t="str">
            <v>160304</v>
          </cell>
          <cell r="C701">
            <v>699</v>
          </cell>
          <cell r="D701" t="str">
            <v>Resíduos inorgânicos não abrangidos em 16 03 03</v>
          </cell>
        </row>
        <row r="702">
          <cell r="A702" t="str">
            <v>160305</v>
          </cell>
          <cell r="B702" t="str">
            <v>160305*</v>
          </cell>
          <cell r="C702">
            <v>700</v>
          </cell>
          <cell r="D702" t="str">
            <v>(*) Resíduos orgânicos contendo substâncias perigosas</v>
          </cell>
        </row>
        <row r="703">
          <cell r="A703" t="str">
            <v>160306</v>
          </cell>
          <cell r="B703" t="str">
            <v>160306</v>
          </cell>
          <cell r="C703">
            <v>701</v>
          </cell>
          <cell r="D703" t="str">
            <v>Resíduos orgânicos não abrangidos em 16 03 05</v>
          </cell>
        </row>
        <row r="704">
          <cell r="A704" t="str">
            <v>160307</v>
          </cell>
          <cell r="B704" t="str">
            <v>160307*</v>
          </cell>
          <cell r="C704">
            <v>0</v>
          </cell>
          <cell r="D704" t="str">
            <v>(*) Mercúrio Metálico</v>
          </cell>
        </row>
        <row r="705">
          <cell r="A705" t="str">
            <v>1604</v>
          </cell>
          <cell r="B705" t="str">
            <v>1604</v>
          </cell>
          <cell r="C705">
            <v>702</v>
          </cell>
          <cell r="D705" t="str">
            <v>Resíduos de explosivos</v>
          </cell>
        </row>
        <row r="706">
          <cell r="A706" t="str">
            <v>160401</v>
          </cell>
          <cell r="B706" t="str">
            <v>160401*</v>
          </cell>
          <cell r="C706">
            <v>703</v>
          </cell>
          <cell r="D706" t="str">
            <v>(*) Resíduos de munições</v>
          </cell>
        </row>
        <row r="707">
          <cell r="A707" t="str">
            <v>160402</v>
          </cell>
          <cell r="B707" t="str">
            <v>160402*</v>
          </cell>
          <cell r="C707">
            <v>704</v>
          </cell>
          <cell r="D707" t="str">
            <v>(*) Resíduos de fogo-de-artifício</v>
          </cell>
        </row>
        <row r="708">
          <cell r="A708" t="str">
            <v>160403</v>
          </cell>
          <cell r="B708" t="str">
            <v>160403*</v>
          </cell>
          <cell r="C708">
            <v>705</v>
          </cell>
          <cell r="D708" t="str">
            <v>(*) Outros resíduos de explosivos</v>
          </cell>
        </row>
        <row r="709">
          <cell r="A709" t="str">
            <v>1605</v>
          </cell>
          <cell r="B709" t="str">
            <v>1605</v>
          </cell>
          <cell r="C709">
            <v>706</v>
          </cell>
          <cell r="D709" t="str">
            <v>Gases em recipientes sob pressão e produtos químicos fora de uso</v>
          </cell>
        </row>
        <row r="710">
          <cell r="A710" t="str">
            <v>160504</v>
          </cell>
          <cell r="B710" t="str">
            <v>160504*</v>
          </cell>
          <cell r="C710">
            <v>707</v>
          </cell>
          <cell r="D710" t="str">
            <v>(*) Gases em recipientes sob pressão (incluindo halons) contendo substâncias perigosas</v>
          </cell>
        </row>
        <row r="711">
          <cell r="A711" t="str">
            <v>160505</v>
          </cell>
          <cell r="B711" t="str">
            <v>160505</v>
          </cell>
          <cell r="C711">
            <v>708</v>
          </cell>
          <cell r="D711" t="str">
            <v>Gases em recipientes sob pressão, não abrangidos em 16 05 04</v>
          </cell>
        </row>
        <row r="712">
          <cell r="A712" t="str">
            <v>160506</v>
          </cell>
          <cell r="B712" t="str">
            <v>160506*</v>
          </cell>
          <cell r="C712">
            <v>709</v>
          </cell>
          <cell r="D712" t="str">
            <v>(*) Produtos químicos de laboratório, contendo ou compostos por substâncias perigosas, incluindo misturas de produtos químicos de laboratório</v>
          </cell>
        </row>
        <row r="713">
          <cell r="A713" t="str">
            <v>160507</v>
          </cell>
          <cell r="B713" t="str">
            <v>160507*</v>
          </cell>
          <cell r="C713">
            <v>710</v>
          </cell>
          <cell r="D713" t="str">
            <v>(*) Produtos químicos inorgânicos fora de uso, contendo ou compostos por substâncias perigosas</v>
          </cell>
        </row>
        <row r="714">
          <cell r="A714" t="str">
            <v>160508</v>
          </cell>
          <cell r="B714" t="str">
            <v>160508*</v>
          </cell>
          <cell r="C714">
            <v>711</v>
          </cell>
          <cell r="D714" t="str">
            <v>(*) Produtos químicos orgânicos fora de uso, contendo ou compostos por substâncias perigosas</v>
          </cell>
        </row>
        <row r="715">
          <cell r="A715" t="str">
            <v>160509</v>
          </cell>
          <cell r="B715" t="str">
            <v>160509</v>
          </cell>
          <cell r="C715">
            <v>712</v>
          </cell>
          <cell r="D715" t="str">
            <v>Produtos químicos fora de uso, não abrangidos em 16 05 06, 16 05 07 ou 16 05 08</v>
          </cell>
        </row>
        <row r="716">
          <cell r="A716" t="str">
            <v>1606</v>
          </cell>
          <cell r="B716" t="str">
            <v>1606</v>
          </cell>
          <cell r="C716">
            <v>713</v>
          </cell>
          <cell r="D716" t="str">
            <v>Pilhas e acumuladores</v>
          </cell>
        </row>
        <row r="717">
          <cell r="A717" t="str">
            <v>160601</v>
          </cell>
          <cell r="B717" t="str">
            <v>160601*</v>
          </cell>
          <cell r="C717">
            <v>714</v>
          </cell>
          <cell r="D717" t="str">
            <v>(*) Acumuladores de chumbo</v>
          </cell>
        </row>
        <row r="718">
          <cell r="A718" t="str">
            <v>160602</v>
          </cell>
          <cell r="B718" t="str">
            <v>160602*</v>
          </cell>
          <cell r="C718">
            <v>715</v>
          </cell>
          <cell r="D718" t="str">
            <v>(*) Acumuladores de níquel-cádmio</v>
          </cell>
        </row>
        <row r="719">
          <cell r="A719" t="str">
            <v>160603</v>
          </cell>
          <cell r="B719" t="str">
            <v>160603*</v>
          </cell>
          <cell r="C719">
            <v>716</v>
          </cell>
          <cell r="D719" t="str">
            <v>(*) Pilhas contendo mercúrio</v>
          </cell>
        </row>
        <row r="720">
          <cell r="A720" t="str">
            <v>160604</v>
          </cell>
          <cell r="B720" t="str">
            <v>160604</v>
          </cell>
          <cell r="C720">
            <v>717</v>
          </cell>
          <cell r="D720" t="str">
            <v>Pilhas alcalinas (exceto 16 06 03)</v>
          </cell>
        </row>
        <row r="721">
          <cell r="A721" t="str">
            <v>160605</v>
          </cell>
          <cell r="B721" t="str">
            <v>160605</v>
          </cell>
          <cell r="C721">
            <v>718</v>
          </cell>
          <cell r="D721" t="str">
            <v>Outras pilhas e acumuladores</v>
          </cell>
        </row>
        <row r="722">
          <cell r="A722" t="str">
            <v>160606</v>
          </cell>
          <cell r="B722" t="str">
            <v>160606*</v>
          </cell>
          <cell r="C722">
            <v>719</v>
          </cell>
          <cell r="D722" t="str">
            <v>(*) Eletrólitos de pilhas e acumuladores, recolhidos separadamente</v>
          </cell>
        </row>
        <row r="723">
          <cell r="A723" t="str">
            <v>1607</v>
          </cell>
          <cell r="B723" t="str">
            <v>1607</v>
          </cell>
          <cell r="C723">
            <v>720</v>
          </cell>
          <cell r="D723" t="str">
            <v>Resíduos da limpeza de tanques de transporte, de depósitos de armazenagem e de barris (exceto 05 e 13)</v>
          </cell>
        </row>
        <row r="724">
          <cell r="A724" t="str">
            <v>160708</v>
          </cell>
          <cell r="B724" t="str">
            <v>160708*</v>
          </cell>
          <cell r="C724">
            <v>721</v>
          </cell>
          <cell r="D724" t="str">
            <v>(*) Resíduos contendo hidrocarbonetos</v>
          </cell>
        </row>
        <row r="725">
          <cell r="A725" t="str">
            <v>160709</v>
          </cell>
          <cell r="B725" t="str">
            <v>160709*</v>
          </cell>
          <cell r="C725">
            <v>722</v>
          </cell>
          <cell r="D725" t="str">
            <v>(*) Resíduos contendo outras substâncias perigosas</v>
          </cell>
        </row>
        <row r="726">
          <cell r="A726" t="str">
            <v>160799</v>
          </cell>
          <cell r="B726" t="str">
            <v>160799</v>
          </cell>
          <cell r="C726">
            <v>723</v>
          </cell>
          <cell r="D726" t="str">
            <v>Resíduos sem outras especificações</v>
          </cell>
        </row>
        <row r="727">
          <cell r="A727" t="str">
            <v>1608</v>
          </cell>
          <cell r="B727" t="str">
            <v>1608</v>
          </cell>
          <cell r="C727">
            <v>724</v>
          </cell>
          <cell r="D727" t="str">
            <v>Catalisadores usados</v>
          </cell>
        </row>
        <row r="728">
          <cell r="A728" t="str">
            <v>160801</v>
          </cell>
          <cell r="B728" t="str">
            <v>160801</v>
          </cell>
          <cell r="C728">
            <v>725</v>
          </cell>
          <cell r="D728" t="str">
            <v>Catalisadores usados contendo ouro, prata, rénio, ródio, paládio, irídio ou platina (exceto 16 08 07)</v>
          </cell>
        </row>
        <row r="729">
          <cell r="A729" t="str">
            <v>160802</v>
          </cell>
          <cell r="B729" t="str">
            <v>160802*</v>
          </cell>
          <cell r="C729">
            <v>726</v>
          </cell>
          <cell r="D729" t="str">
            <v>(*) Catalisadores usados contendo metais de transição perigosos (ver n.º 4 das definições do Anexo da Decisão 2014/955/EU, da Comissão, de 18 de dezembro de 2014) ou contendo compostos de metais de transição perigosos</v>
          </cell>
        </row>
        <row r="730">
          <cell r="A730" t="str">
            <v>160803</v>
          </cell>
          <cell r="B730" t="str">
            <v>160803</v>
          </cell>
          <cell r="C730">
            <v>727</v>
          </cell>
          <cell r="D730" t="str">
            <v>Catalisadores usados contendo metais de transição ou contendo compostos de metais de transição, sem outras especificações</v>
          </cell>
        </row>
        <row r="731">
          <cell r="A731" t="str">
            <v>160804</v>
          </cell>
          <cell r="B731" t="str">
            <v>160804</v>
          </cell>
          <cell r="C731">
            <v>728</v>
          </cell>
          <cell r="D731" t="str">
            <v>Catalisadores usados de cracking catalítico em leito fluidizado (exceto 16 08 07)</v>
          </cell>
        </row>
        <row r="732">
          <cell r="A732" t="str">
            <v>160805</v>
          </cell>
          <cell r="B732" t="str">
            <v>160805*</v>
          </cell>
          <cell r="C732">
            <v>729</v>
          </cell>
          <cell r="D732" t="str">
            <v>(*) Catalisadores usados contendo ácido fosfórico</v>
          </cell>
        </row>
        <row r="733">
          <cell r="A733" t="str">
            <v>160806</v>
          </cell>
          <cell r="B733" t="str">
            <v>160806*</v>
          </cell>
          <cell r="C733">
            <v>730</v>
          </cell>
          <cell r="D733" t="str">
            <v>(*) Líquidos utilizados como catalisadores, usados</v>
          </cell>
        </row>
        <row r="734">
          <cell r="A734" t="str">
            <v>160807</v>
          </cell>
          <cell r="B734" t="str">
            <v>160807*</v>
          </cell>
          <cell r="C734">
            <v>731</v>
          </cell>
          <cell r="D734" t="str">
            <v>(*) Catalisadores usados contaminados com substâncias perigosas</v>
          </cell>
        </row>
        <row r="735">
          <cell r="A735" t="str">
            <v>1609</v>
          </cell>
          <cell r="B735" t="str">
            <v>1609</v>
          </cell>
          <cell r="C735">
            <v>732</v>
          </cell>
          <cell r="D735" t="str">
            <v>Substâncias oxidantes</v>
          </cell>
        </row>
        <row r="736">
          <cell r="A736" t="str">
            <v>160901</v>
          </cell>
          <cell r="B736" t="str">
            <v>160901*</v>
          </cell>
          <cell r="C736">
            <v>733</v>
          </cell>
          <cell r="D736" t="str">
            <v>(*) Permanganatos, por exemplo, permanganato de potássio</v>
          </cell>
        </row>
        <row r="737">
          <cell r="A737" t="str">
            <v>160902</v>
          </cell>
          <cell r="B737" t="str">
            <v>160902*</v>
          </cell>
          <cell r="C737">
            <v>734</v>
          </cell>
          <cell r="D737" t="str">
            <v>(*) Cromatos, por exemplo, cromato de potássio, dicromato de potássio ou dicromato de sódio</v>
          </cell>
        </row>
        <row r="738">
          <cell r="A738" t="str">
            <v>160903</v>
          </cell>
          <cell r="B738" t="str">
            <v>160903*</v>
          </cell>
          <cell r="C738">
            <v>735</v>
          </cell>
          <cell r="D738" t="str">
            <v>(*) Peróxidos, por exemplo, peróxido de hidrogénio</v>
          </cell>
        </row>
        <row r="739">
          <cell r="A739" t="str">
            <v>160904</v>
          </cell>
          <cell r="B739" t="str">
            <v>160904*</v>
          </cell>
          <cell r="C739">
            <v>736</v>
          </cell>
          <cell r="D739" t="str">
            <v>(*) Substâncias oxidantes, sem outras especificações</v>
          </cell>
        </row>
        <row r="740">
          <cell r="A740" t="str">
            <v>1610</v>
          </cell>
          <cell r="B740" t="str">
            <v>1610</v>
          </cell>
          <cell r="C740">
            <v>737</v>
          </cell>
          <cell r="D740" t="str">
            <v>Resíduos líquidos aquosos destinados a tratamento noutro local</v>
          </cell>
        </row>
        <row r="741">
          <cell r="A741" t="str">
            <v>161001</v>
          </cell>
          <cell r="B741" t="str">
            <v>161001*</v>
          </cell>
          <cell r="C741">
            <v>738</v>
          </cell>
          <cell r="D741" t="str">
            <v>(*) Resíduos líquidos aquosos contendo substâncias perigosas</v>
          </cell>
        </row>
        <row r="742">
          <cell r="A742" t="str">
            <v>161002</v>
          </cell>
          <cell r="B742" t="str">
            <v>161002</v>
          </cell>
          <cell r="C742">
            <v>739</v>
          </cell>
          <cell r="D742" t="str">
            <v>Resíduos líquidos aquosos não abrangidos em 16 10 01</v>
          </cell>
        </row>
        <row r="743">
          <cell r="A743" t="str">
            <v>161003</v>
          </cell>
          <cell r="B743" t="str">
            <v>161003*</v>
          </cell>
          <cell r="C743">
            <v>740</v>
          </cell>
          <cell r="D743" t="str">
            <v>(*) Concentrados aquosos contendo substâncias perigosas</v>
          </cell>
        </row>
        <row r="744">
          <cell r="A744" t="str">
            <v>161004</v>
          </cell>
          <cell r="B744" t="str">
            <v>161004</v>
          </cell>
          <cell r="C744">
            <v>741</v>
          </cell>
          <cell r="D744" t="str">
            <v>Concentrados aquosos não abrangidos em 16 10 03</v>
          </cell>
        </row>
        <row r="745">
          <cell r="A745" t="str">
            <v>1611</v>
          </cell>
          <cell r="B745" t="str">
            <v>1611</v>
          </cell>
          <cell r="C745">
            <v>742</v>
          </cell>
          <cell r="D745" t="str">
            <v>Resíduos de revestimentos de fornos e refratários</v>
          </cell>
        </row>
        <row r="746">
          <cell r="A746" t="str">
            <v>161101</v>
          </cell>
          <cell r="B746" t="str">
            <v>161101*</v>
          </cell>
          <cell r="C746">
            <v>743</v>
          </cell>
          <cell r="D746" t="str">
            <v>(*) Revestimentos de fornos e refratários à base de carbono, provenientes de processos metalúrgicos, contendo substâncias perigosas</v>
          </cell>
        </row>
        <row r="747">
          <cell r="A747" t="str">
            <v>161102</v>
          </cell>
          <cell r="B747" t="str">
            <v>161102</v>
          </cell>
          <cell r="C747">
            <v>744</v>
          </cell>
          <cell r="D747" t="str">
            <v>Revestimentos de fornos e refratários à base de carbono, provenientes de processos metalúrgicos, não abrangidos em 16 11 01</v>
          </cell>
        </row>
        <row r="748">
          <cell r="A748" t="str">
            <v>161103</v>
          </cell>
          <cell r="B748" t="str">
            <v>161103*</v>
          </cell>
          <cell r="C748">
            <v>745</v>
          </cell>
          <cell r="D748" t="str">
            <v>(*) Outros revestimentos de fornos e refratários, provenientes de processos metalúrgicos, contendo substâncias perigosas</v>
          </cell>
        </row>
        <row r="749">
          <cell r="A749" t="str">
            <v>161104</v>
          </cell>
          <cell r="B749" t="str">
            <v>161104</v>
          </cell>
          <cell r="C749">
            <v>746</v>
          </cell>
          <cell r="D749" t="str">
            <v>Outros revestimentos de fornos e refratários, provenientes de processos metalúrgicos, não abrangidos em 16 11 03</v>
          </cell>
        </row>
        <row r="750">
          <cell r="A750" t="str">
            <v>161105</v>
          </cell>
          <cell r="B750" t="str">
            <v>161105*</v>
          </cell>
          <cell r="C750">
            <v>747</v>
          </cell>
          <cell r="D750" t="str">
            <v>(*) Revestimentos de fornos e refratários, provenientes de processos não metalúrgicos, contendo substâncias perigosas</v>
          </cell>
        </row>
        <row r="751">
          <cell r="A751" t="str">
            <v>161106</v>
          </cell>
          <cell r="B751" t="str">
            <v>161106</v>
          </cell>
          <cell r="C751">
            <v>748</v>
          </cell>
          <cell r="D751" t="str">
            <v>Revestimentos de fornos e refratários, provenientes de processos não metalúrgicos, não abrangidos em 16 11 05</v>
          </cell>
        </row>
        <row r="752">
          <cell r="A752" t="str">
            <v>17</v>
          </cell>
          <cell r="B752" t="str">
            <v>17</v>
          </cell>
          <cell r="C752">
            <v>749</v>
          </cell>
          <cell r="D752" t="str">
            <v>Resíduos de construção e de demolição (incluindo solos escavados de locais contaminados)</v>
          </cell>
        </row>
        <row r="753">
          <cell r="A753" t="str">
            <v>1701</v>
          </cell>
          <cell r="B753" t="str">
            <v>1701</v>
          </cell>
          <cell r="C753">
            <v>750</v>
          </cell>
          <cell r="D753" t="str">
            <v>Betão, tijolos, ladrilhos, telhas e materiais cerâmicos</v>
          </cell>
        </row>
        <row r="754">
          <cell r="A754" t="str">
            <v>170101</v>
          </cell>
          <cell r="B754" t="str">
            <v>170101</v>
          </cell>
          <cell r="C754">
            <v>751</v>
          </cell>
          <cell r="D754" t="str">
            <v>Betão</v>
          </cell>
        </row>
        <row r="755">
          <cell r="A755" t="str">
            <v>170102</v>
          </cell>
          <cell r="B755" t="str">
            <v>170102</v>
          </cell>
          <cell r="C755">
            <v>752</v>
          </cell>
          <cell r="D755" t="str">
            <v>Tijolos</v>
          </cell>
        </row>
        <row r="756">
          <cell r="A756" t="str">
            <v>170103</v>
          </cell>
          <cell r="B756" t="str">
            <v>170103</v>
          </cell>
          <cell r="C756">
            <v>753</v>
          </cell>
          <cell r="D756" t="str">
            <v>Ladrilhos, telhas e materiais cerâmicos</v>
          </cell>
        </row>
        <row r="757">
          <cell r="A757" t="str">
            <v>170106</v>
          </cell>
          <cell r="B757" t="str">
            <v>170106*</v>
          </cell>
          <cell r="C757">
            <v>754</v>
          </cell>
          <cell r="D757" t="str">
            <v>(*) Misturas ou frações separadas de betão, tijolos, ladrilhos, telhas e materiais cerâmicos, contendo substâncias perigosas</v>
          </cell>
        </row>
        <row r="758">
          <cell r="A758" t="str">
            <v>170107</v>
          </cell>
          <cell r="B758" t="str">
            <v>170107</v>
          </cell>
          <cell r="C758">
            <v>755</v>
          </cell>
          <cell r="D758" t="str">
            <v>Misturas de betão, tijolos, ladrilhos, telhas e materiais cerâmicos, não abrangidas em 17 01 06</v>
          </cell>
        </row>
        <row r="759">
          <cell r="A759" t="str">
            <v>1702</v>
          </cell>
          <cell r="B759" t="str">
            <v>1702</v>
          </cell>
          <cell r="C759">
            <v>756</v>
          </cell>
          <cell r="D759" t="str">
            <v>Madeira, vidro e plástico</v>
          </cell>
        </row>
        <row r="760">
          <cell r="A760" t="str">
            <v>170201</v>
          </cell>
          <cell r="B760" t="str">
            <v>170201</v>
          </cell>
          <cell r="C760">
            <v>757</v>
          </cell>
          <cell r="D760" t="str">
            <v>Madeira</v>
          </cell>
        </row>
        <row r="761">
          <cell r="A761" t="str">
            <v>170202</v>
          </cell>
          <cell r="B761" t="str">
            <v>170202</v>
          </cell>
          <cell r="C761">
            <v>758</v>
          </cell>
          <cell r="D761" t="str">
            <v>Vidro</v>
          </cell>
        </row>
        <row r="762">
          <cell r="A762" t="str">
            <v>170203</v>
          </cell>
          <cell r="B762" t="str">
            <v>170203</v>
          </cell>
          <cell r="C762">
            <v>759</v>
          </cell>
          <cell r="D762" t="str">
            <v>Plástico</v>
          </cell>
        </row>
        <row r="763">
          <cell r="A763" t="str">
            <v>170204</v>
          </cell>
          <cell r="B763" t="str">
            <v>170204*</v>
          </cell>
          <cell r="C763">
            <v>760</v>
          </cell>
          <cell r="D763" t="str">
            <v>(*) Vidro, plástico e madeira contendo ou contaminados com substâncias perigosas</v>
          </cell>
        </row>
        <row r="764">
          <cell r="A764" t="str">
            <v>1703</v>
          </cell>
          <cell r="B764" t="str">
            <v>1703</v>
          </cell>
          <cell r="C764">
            <v>761</v>
          </cell>
          <cell r="D764" t="str">
            <v>Misturas betuminosas, alcatrão e produtos de alcatrão</v>
          </cell>
        </row>
        <row r="765">
          <cell r="A765" t="str">
            <v>170301</v>
          </cell>
          <cell r="B765" t="str">
            <v>170301*</v>
          </cell>
          <cell r="C765">
            <v>762</v>
          </cell>
          <cell r="D765" t="str">
            <v>(*) Misturas betuminosas contendo alcatrão</v>
          </cell>
        </row>
        <row r="766">
          <cell r="A766" t="str">
            <v>170302</v>
          </cell>
          <cell r="B766" t="str">
            <v>170302</v>
          </cell>
          <cell r="C766">
            <v>763</v>
          </cell>
          <cell r="D766" t="str">
            <v>Misturas betuminosas não abrangidas em 17 03 01</v>
          </cell>
        </row>
        <row r="767">
          <cell r="A767" t="str">
            <v>170303</v>
          </cell>
          <cell r="B767" t="str">
            <v>170303*</v>
          </cell>
          <cell r="C767">
            <v>764</v>
          </cell>
          <cell r="D767" t="str">
            <v>(*) Alcatrão e produtos de alcatrão</v>
          </cell>
        </row>
        <row r="768">
          <cell r="A768" t="str">
            <v>1704</v>
          </cell>
          <cell r="B768" t="str">
            <v>1704</v>
          </cell>
          <cell r="C768">
            <v>765</v>
          </cell>
          <cell r="D768" t="str">
            <v>Metais (incluindo ligas metálicas)</v>
          </cell>
        </row>
        <row r="769">
          <cell r="A769" t="str">
            <v>170401</v>
          </cell>
          <cell r="B769" t="str">
            <v>170401</v>
          </cell>
          <cell r="C769">
            <v>766</v>
          </cell>
          <cell r="D769" t="str">
            <v>Cobre, bronze e latão</v>
          </cell>
        </row>
        <row r="770">
          <cell r="A770" t="str">
            <v>170402</v>
          </cell>
          <cell r="B770" t="str">
            <v>170402</v>
          </cell>
          <cell r="C770">
            <v>767</v>
          </cell>
          <cell r="D770" t="str">
            <v>Alumínio</v>
          </cell>
        </row>
        <row r="771">
          <cell r="A771" t="str">
            <v>170403</v>
          </cell>
          <cell r="B771" t="str">
            <v>170403</v>
          </cell>
          <cell r="C771">
            <v>768</v>
          </cell>
          <cell r="D771" t="str">
            <v>Chumbo</v>
          </cell>
        </row>
        <row r="772">
          <cell r="A772" t="str">
            <v>170404</v>
          </cell>
          <cell r="B772" t="str">
            <v>170404</v>
          </cell>
          <cell r="C772">
            <v>769</v>
          </cell>
          <cell r="D772" t="str">
            <v>Zinco</v>
          </cell>
        </row>
        <row r="773">
          <cell r="A773" t="str">
            <v>170405</v>
          </cell>
          <cell r="B773" t="str">
            <v>170405</v>
          </cell>
          <cell r="C773">
            <v>770</v>
          </cell>
          <cell r="D773" t="str">
            <v>Ferro e aço</v>
          </cell>
        </row>
        <row r="774">
          <cell r="A774" t="str">
            <v>170406</v>
          </cell>
          <cell r="B774" t="str">
            <v>170406</v>
          </cell>
          <cell r="C774">
            <v>771</v>
          </cell>
          <cell r="D774" t="str">
            <v>Estanho</v>
          </cell>
        </row>
        <row r="775">
          <cell r="A775" t="str">
            <v>170407</v>
          </cell>
          <cell r="B775" t="str">
            <v>170407</v>
          </cell>
          <cell r="C775">
            <v>772</v>
          </cell>
          <cell r="D775" t="str">
            <v>Mistura de metais</v>
          </cell>
        </row>
        <row r="776">
          <cell r="A776" t="str">
            <v>170409</v>
          </cell>
          <cell r="B776" t="str">
            <v>170409*</v>
          </cell>
          <cell r="C776">
            <v>773</v>
          </cell>
          <cell r="D776" t="str">
            <v>(*) Resíduos metálicos contaminados com substâncias perigosas</v>
          </cell>
        </row>
        <row r="777">
          <cell r="A777" t="str">
            <v>170410</v>
          </cell>
          <cell r="B777" t="str">
            <v>170410*</v>
          </cell>
          <cell r="C777">
            <v>774</v>
          </cell>
          <cell r="D777" t="str">
            <v>(*) Cabos contendo hidrocarbonetos, alcatrão ou outras substâncias perigosas</v>
          </cell>
        </row>
        <row r="778">
          <cell r="A778" t="str">
            <v>170411</v>
          </cell>
          <cell r="B778" t="str">
            <v>170411</v>
          </cell>
          <cell r="C778">
            <v>775</v>
          </cell>
          <cell r="D778" t="str">
            <v>Cabos não abrangidos em 17 04 10</v>
          </cell>
        </row>
        <row r="779">
          <cell r="A779" t="str">
            <v>1705</v>
          </cell>
          <cell r="B779" t="str">
            <v>1705</v>
          </cell>
          <cell r="C779">
            <v>776</v>
          </cell>
          <cell r="D779" t="str">
            <v>Solos (incluindo solos escavados de locais contaminados), rochas e lamas de dragagem</v>
          </cell>
        </row>
        <row r="780">
          <cell r="A780" t="str">
            <v>170503</v>
          </cell>
          <cell r="B780" t="str">
            <v>170503*</v>
          </cell>
          <cell r="C780">
            <v>777</v>
          </cell>
          <cell r="D780" t="str">
            <v>(*) Solos e rochas, contendo substâncias perigosas</v>
          </cell>
        </row>
        <row r="781">
          <cell r="A781" t="str">
            <v>170504</v>
          </cell>
          <cell r="B781" t="str">
            <v>170504</v>
          </cell>
          <cell r="C781">
            <v>778</v>
          </cell>
          <cell r="D781" t="str">
            <v>Solos e rochas não abrangidos em 17 05 03</v>
          </cell>
        </row>
        <row r="782">
          <cell r="A782" t="str">
            <v>170505</v>
          </cell>
          <cell r="B782" t="str">
            <v>170505*</v>
          </cell>
          <cell r="C782">
            <v>779</v>
          </cell>
          <cell r="D782" t="str">
            <v>(*) Lamas de dragagem contendo substâncias perigosas</v>
          </cell>
        </row>
        <row r="783">
          <cell r="A783" t="str">
            <v>170506</v>
          </cell>
          <cell r="B783" t="str">
            <v>170506</v>
          </cell>
          <cell r="C783">
            <v>780</v>
          </cell>
          <cell r="D783" t="str">
            <v>Lamas de dragagem não abrangidas em 17 05 05</v>
          </cell>
        </row>
        <row r="784">
          <cell r="A784" t="str">
            <v>170507</v>
          </cell>
          <cell r="B784" t="str">
            <v>170507*</v>
          </cell>
          <cell r="C784">
            <v>781</v>
          </cell>
          <cell r="D784" t="str">
            <v>(*) Balastros de linhas de caminho-de-ferro, contendo substâncias perigosas</v>
          </cell>
        </row>
        <row r="785">
          <cell r="A785" t="str">
            <v>170508</v>
          </cell>
          <cell r="B785" t="str">
            <v>170508</v>
          </cell>
          <cell r="C785">
            <v>782</v>
          </cell>
          <cell r="D785" t="str">
            <v>Balastros de linhas de caminho-de-ferro não abrangidos em 17 05 07</v>
          </cell>
        </row>
        <row r="786">
          <cell r="A786" t="str">
            <v>1706</v>
          </cell>
          <cell r="B786" t="str">
            <v>1706</v>
          </cell>
          <cell r="C786">
            <v>783</v>
          </cell>
          <cell r="D786" t="str">
            <v>Materiais de isolamento e materiais de construção contendo amianto</v>
          </cell>
        </row>
        <row r="787">
          <cell r="A787" t="str">
            <v>170601</v>
          </cell>
          <cell r="B787" t="str">
            <v>170601*</v>
          </cell>
          <cell r="C787">
            <v>784</v>
          </cell>
          <cell r="D787" t="str">
            <v>(*) Materiais de isolamento, contendo amianto</v>
          </cell>
        </row>
        <row r="788">
          <cell r="A788" t="str">
            <v>170603</v>
          </cell>
          <cell r="B788" t="str">
            <v>170603*</v>
          </cell>
          <cell r="C788">
            <v>785</v>
          </cell>
          <cell r="D788" t="str">
            <v>(*) Outros materiais de isolamento contendo ou constituídos por substâncias perigosas</v>
          </cell>
        </row>
        <row r="789">
          <cell r="A789" t="str">
            <v>170604</v>
          </cell>
          <cell r="B789" t="str">
            <v>170604</v>
          </cell>
          <cell r="C789">
            <v>786</v>
          </cell>
          <cell r="D789" t="str">
            <v>Materiais de isolamento não abrangidos em 17 06 01 e 17 06 03</v>
          </cell>
        </row>
        <row r="790">
          <cell r="A790" t="str">
            <v>170605</v>
          </cell>
          <cell r="B790" t="str">
            <v>170605*</v>
          </cell>
          <cell r="C790">
            <v>787</v>
          </cell>
          <cell r="D790" t="str">
            <v>(*) Materiais de construção contendo amianto</v>
          </cell>
        </row>
        <row r="791">
          <cell r="A791" t="str">
            <v>1708</v>
          </cell>
          <cell r="B791" t="str">
            <v>1708</v>
          </cell>
          <cell r="C791">
            <v>788</v>
          </cell>
          <cell r="D791" t="str">
            <v>Materiais de construção à base de gesso</v>
          </cell>
        </row>
        <row r="792">
          <cell r="A792" t="str">
            <v>170801</v>
          </cell>
          <cell r="B792" t="str">
            <v>170801*</v>
          </cell>
          <cell r="C792">
            <v>789</v>
          </cell>
          <cell r="D792" t="str">
            <v>(*) Materiais de construção à base de gesso contaminados com substâncias perigosas</v>
          </cell>
        </row>
        <row r="793">
          <cell r="A793" t="str">
            <v>170802</v>
          </cell>
          <cell r="B793" t="str">
            <v>170802</v>
          </cell>
          <cell r="C793">
            <v>790</v>
          </cell>
          <cell r="D793" t="str">
            <v>Materiais de construção à base de gesso não abrangidos em 17 08 01</v>
          </cell>
        </row>
        <row r="794">
          <cell r="A794" t="str">
            <v>1709</v>
          </cell>
          <cell r="B794" t="str">
            <v>1709</v>
          </cell>
          <cell r="C794">
            <v>791</v>
          </cell>
          <cell r="D794" t="str">
            <v>Outros resíduos de construção e demolição</v>
          </cell>
        </row>
        <row r="795">
          <cell r="A795" t="str">
            <v>170901</v>
          </cell>
          <cell r="B795" t="str">
            <v>170901*</v>
          </cell>
          <cell r="C795">
            <v>792</v>
          </cell>
          <cell r="D795" t="str">
            <v>(*) Resíduos de construção e demolição contendo mercúrio</v>
          </cell>
        </row>
        <row r="796">
          <cell r="A796" t="str">
            <v>170902</v>
          </cell>
          <cell r="B796" t="str">
            <v>170902*</v>
          </cell>
          <cell r="C796">
            <v>793</v>
          </cell>
          <cell r="D796" t="str">
            <v>(*) Resíduos de construção e demolição contendo PCB (por exemplo, vedantes com PCB, revestimentos de piso à base de resinas com PCB, envidraçados vedados contendo PCB, condensadores com PCB)</v>
          </cell>
        </row>
        <row r="797">
          <cell r="A797" t="str">
            <v>170903</v>
          </cell>
          <cell r="B797" t="str">
            <v>170903*</v>
          </cell>
          <cell r="C797">
            <v>794</v>
          </cell>
          <cell r="D797" t="str">
            <v>(*) Outros resíduos de construção e demolição (incluindo misturas de resíduos) contendo substâncias perigosas</v>
          </cell>
        </row>
        <row r="798">
          <cell r="A798" t="str">
            <v>170904</v>
          </cell>
          <cell r="B798" t="str">
            <v>170904</v>
          </cell>
          <cell r="C798">
            <v>795</v>
          </cell>
          <cell r="D798" t="str">
            <v>Misturas de resíduos de construção e demolição não abrangidos em 17 09 01, 17 09 02 e 17 09 03</v>
          </cell>
        </row>
        <row r="799">
          <cell r="A799" t="str">
            <v>18</v>
          </cell>
          <cell r="B799" t="str">
            <v>18</v>
          </cell>
          <cell r="C799">
            <v>796</v>
          </cell>
          <cell r="D799" t="str">
            <v>Resíduos da prestação de cuidados de saúde a seres humanos ou animais e/ou de investigação relacionada (exceto resíduos de cozinha e restauração não provenientes diretamente da prestação de cuidados de saúde)</v>
          </cell>
        </row>
        <row r="800">
          <cell r="A800" t="str">
            <v>1801</v>
          </cell>
          <cell r="B800" t="str">
            <v>1801</v>
          </cell>
          <cell r="C800">
            <v>797</v>
          </cell>
          <cell r="D800" t="str">
            <v>Resíduos de maternidades e do diagnóstico, tratamento ou prevenção de doenças em seres humanos</v>
          </cell>
        </row>
        <row r="801">
          <cell r="A801" t="str">
            <v>180101</v>
          </cell>
          <cell r="B801" t="str">
            <v>180101</v>
          </cell>
          <cell r="C801">
            <v>798</v>
          </cell>
          <cell r="D801" t="str">
            <v>Objetos cortantes e perfurantes (exceto 18 01 03)</v>
          </cell>
        </row>
        <row r="802">
          <cell r="A802" t="str">
            <v>180102</v>
          </cell>
          <cell r="B802" t="str">
            <v>180102</v>
          </cell>
          <cell r="C802">
            <v>799</v>
          </cell>
          <cell r="D802" t="str">
            <v>Partes anatómicas e órgãos, incluindo sacos de sangue e sangue conservado (exceto 18 01 03)</v>
          </cell>
        </row>
        <row r="803">
          <cell r="A803" t="str">
            <v>180103</v>
          </cell>
          <cell r="B803" t="str">
            <v>180103*</v>
          </cell>
          <cell r="C803">
            <v>800</v>
          </cell>
          <cell r="D803" t="str">
            <v>(*) Resíduos cujas recolha e eliminação estão sujeitas a requisitos específicos com vista à prevenção de infeções</v>
          </cell>
        </row>
        <row r="804">
          <cell r="A804" t="str">
            <v>180104</v>
          </cell>
          <cell r="B804" t="str">
            <v>180104</v>
          </cell>
          <cell r="C804">
            <v>801</v>
          </cell>
          <cell r="D804" t="str">
            <v>Resíduos cujas recolha e eliminação não estão sujeitas a requisitos específicos com vista à prevenção de infeções (por exemplo pensos, compressas, ligaduras, gessos, roupas, vestuário descartável, fraldas)</v>
          </cell>
        </row>
        <row r="805">
          <cell r="A805" t="str">
            <v>180106</v>
          </cell>
          <cell r="B805" t="str">
            <v>180106*</v>
          </cell>
          <cell r="C805">
            <v>802</v>
          </cell>
          <cell r="D805" t="str">
            <v>(*) Produtos químicos contendo ou compostos por substâncias perigosas</v>
          </cell>
        </row>
        <row r="806">
          <cell r="A806" t="str">
            <v>180107</v>
          </cell>
          <cell r="B806" t="str">
            <v>180107</v>
          </cell>
          <cell r="C806">
            <v>803</v>
          </cell>
          <cell r="D806" t="str">
            <v>Produtos químicos não abrangidos em 18 01 06</v>
          </cell>
        </row>
        <row r="807">
          <cell r="A807" t="str">
            <v>180108</v>
          </cell>
          <cell r="B807" t="str">
            <v>180108*</v>
          </cell>
          <cell r="C807">
            <v>804</v>
          </cell>
          <cell r="D807" t="str">
            <v>(*) Medicamentos citotóxicos e citostáticos</v>
          </cell>
        </row>
        <row r="808">
          <cell r="A808" t="str">
            <v>180109</v>
          </cell>
          <cell r="B808" t="str">
            <v>180109</v>
          </cell>
          <cell r="C808">
            <v>805</v>
          </cell>
          <cell r="D808" t="str">
            <v>Medicamentos não abrangidos em 18 01 08</v>
          </cell>
        </row>
        <row r="809">
          <cell r="A809" t="str">
            <v>180110</v>
          </cell>
          <cell r="B809" t="str">
            <v>180110*</v>
          </cell>
          <cell r="C809">
            <v>806</v>
          </cell>
          <cell r="D809" t="str">
            <v>(*) Resíduos de amálgamas de tratamentos dentários</v>
          </cell>
        </row>
        <row r="810">
          <cell r="A810" t="str">
            <v>1802</v>
          </cell>
          <cell r="B810" t="str">
            <v>1802</v>
          </cell>
          <cell r="C810">
            <v>807</v>
          </cell>
          <cell r="D810" t="str">
            <v>Resíduos da investigação, diagnóstico, tratamento ou prevenção de doenças em animais</v>
          </cell>
        </row>
        <row r="811">
          <cell r="A811" t="str">
            <v>180201</v>
          </cell>
          <cell r="B811" t="str">
            <v>180201</v>
          </cell>
          <cell r="C811">
            <v>808</v>
          </cell>
          <cell r="D811" t="str">
            <v>Objetos cortantes e perfurantes (exceto 18 02 02)</v>
          </cell>
        </row>
        <row r="812">
          <cell r="A812" t="str">
            <v>180202</v>
          </cell>
          <cell r="B812" t="str">
            <v>180202*</v>
          </cell>
          <cell r="C812">
            <v>809</v>
          </cell>
          <cell r="D812" t="str">
            <v>(*) Resíduos cujas recolha e eliminação estão sujeitas a requisitos específicos com vista à prevenção de infeções</v>
          </cell>
        </row>
        <row r="813">
          <cell r="A813" t="str">
            <v>180203</v>
          </cell>
          <cell r="B813" t="str">
            <v>180203</v>
          </cell>
          <cell r="C813">
            <v>810</v>
          </cell>
          <cell r="D813" t="str">
            <v>Resíduos cujas recolha e eliminação não estão sujeitas a requisitos específicos com vista à prevenção de infeções</v>
          </cell>
        </row>
        <row r="814">
          <cell r="A814" t="str">
            <v>180205</v>
          </cell>
          <cell r="B814" t="str">
            <v>180205*</v>
          </cell>
          <cell r="C814">
            <v>811</v>
          </cell>
          <cell r="D814" t="str">
            <v>(*) Produtos químicos contendo ou compostos por substâncias perigosas</v>
          </cell>
        </row>
        <row r="815">
          <cell r="A815" t="str">
            <v>180206</v>
          </cell>
          <cell r="B815" t="str">
            <v>180206</v>
          </cell>
          <cell r="C815">
            <v>812</v>
          </cell>
          <cell r="D815" t="str">
            <v>Produtos químicos não abrangidos em 18 02 05</v>
          </cell>
        </row>
        <row r="816">
          <cell r="A816" t="str">
            <v>180207</v>
          </cell>
          <cell r="B816" t="str">
            <v>180207*</v>
          </cell>
          <cell r="C816">
            <v>813</v>
          </cell>
          <cell r="D816" t="str">
            <v>(*) Medicamentos citotóxicos e citostáticos</v>
          </cell>
        </row>
        <row r="817">
          <cell r="A817" t="str">
            <v>180208</v>
          </cell>
          <cell r="B817" t="str">
            <v>180208</v>
          </cell>
          <cell r="C817">
            <v>814</v>
          </cell>
          <cell r="D817" t="str">
            <v>Medicamentos não abrangidos em 18 02 07</v>
          </cell>
        </row>
        <row r="818">
          <cell r="A818" t="str">
            <v>19</v>
          </cell>
          <cell r="B818" t="str">
            <v>19</v>
          </cell>
          <cell r="C818">
            <v>815</v>
          </cell>
          <cell r="D818" t="str">
            <v>Resíduos de instalações de gestão de resíduos, de estações ex situ de tratamento de águas residuais e da preparação de água para consumo humano e água para consumo industrial</v>
          </cell>
        </row>
        <row r="819">
          <cell r="A819" t="str">
            <v>1901</v>
          </cell>
          <cell r="B819" t="str">
            <v>1901</v>
          </cell>
          <cell r="C819">
            <v>816</v>
          </cell>
          <cell r="D819" t="str">
            <v>Resíduos da incineração ou pirólise de resíduos</v>
          </cell>
        </row>
        <row r="820">
          <cell r="A820" t="str">
            <v>190102</v>
          </cell>
          <cell r="B820" t="str">
            <v>190102</v>
          </cell>
          <cell r="C820">
            <v>817</v>
          </cell>
          <cell r="D820" t="str">
            <v>Materiais ferrosos removidos das cinzas</v>
          </cell>
        </row>
        <row r="821">
          <cell r="A821" t="str">
            <v>190105</v>
          </cell>
          <cell r="B821" t="str">
            <v>190105*</v>
          </cell>
          <cell r="C821">
            <v>818</v>
          </cell>
          <cell r="D821" t="str">
            <v>(*) Bolos de filtração provenientes do tratamento de gases</v>
          </cell>
        </row>
        <row r="822">
          <cell r="A822" t="str">
            <v>190106</v>
          </cell>
          <cell r="B822" t="str">
            <v>190106*</v>
          </cell>
          <cell r="C822">
            <v>819</v>
          </cell>
          <cell r="D822" t="str">
            <v>(*) Resíduos líquidos aquosos provenientes do tratamento de gases e outros resíduos líquidos aquosos</v>
          </cell>
        </row>
        <row r="823">
          <cell r="A823" t="str">
            <v>190107</v>
          </cell>
          <cell r="B823" t="str">
            <v>190107*</v>
          </cell>
          <cell r="C823">
            <v>820</v>
          </cell>
          <cell r="D823" t="str">
            <v>(*) Resíduos sólidos provenientes do tratamento de gases</v>
          </cell>
        </row>
        <row r="824">
          <cell r="A824" t="str">
            <v>190110</v>
          </cell>
          <cell r="B824" t="str">
            <v>190110*</v>
          </cell>
          <cell r="C824">
            <v>821</v>
          </cell>
          <cell r="D824" t="str">
            <v>(*) Carvão ativado usado proveniente do tratamento de gases de combustão</v>
          </cell>
        </row>
        <row r="825">
          <cell r="A825" t="str">
            <v>190111</v>
          </cell>
          <cell r="B825" t="str">
            <v>190111*</v>
          </cell>
          <cell r="C825">
            <v>822</v>
          </cell>
          <cell r="D825" t="str">
            <v>(*) Cinzas e escórias, contendo substâncias perigosas</v>
          </cell>
        </row>
        <row r="826">
          <cell r="A826" t="str">
            <v>190112</v>
          </cell>
          <cell r="B826" t="str">
            <v>190112</v>
          </cell>
          <cell r="C826">
            <v>823</v>
          </cell>
          <cell r="D826" t="str">
            <v>Cinzas e escórias, não abrangidas em 19 01 11</v>
          </cell>
        </row>
        <row r="827">
          <cell r="A827" t="str">
            <v>190113</v>
          </cell>
          <cell r="B827" t="str">
            <v>190113*</v>
          </cell>
          <cell r="C827">
            <v>824</v>
          </cell>
          <cell r="D827" t="str">
            <v>(*) Cinzas volantes, contendo substâncias perigosas</v>
          </cell>
        </row>
        <row r="828">
          <cell r="A828" t="str">
            <v>190114</v>
          </cell>
          <cell r="B828" t="str">
            <v>190114</v>
          </cell>
          <cell r="C828">
            <v>825</v>
          </cell>
          <cell r="D828" t="str">
            <v>Cinzas volantes não abrangidas em 19 01 13</v>
          </cell>
        </row>
        <row r="829">
          <cell r="A829" t="str">
            <v>190115</v>
          </cell>
          <cell r="B829" t="str">
            <v>190115*</v>
          </cell>
          <cell r="C829">
            <v>826</v>
          </cell>
          <cell r="D829" t="str">
            <v>(*) Cinzas de caldeiras, contendo substâncias perigosas</v>
          </cell>
        </row>
        <row r="830">
          <cell r="A830" t="str">
            <v>190116</v>
          </cell>
          <cell r="B830" t="str">
            <v>190116</v>
          </cell>
          <cell r="C830">
            <v>827</v>
          </cell>
          <cell r="D830" t="str">
            <v>Cinzas de caldeiras, não abrangidas em 19 01 15</v>
          </cell>
        </row>
        <row r="831">
          <cell r="A831" t="str">
            <v>190117</v>
          </cell>
          <cell r="B831" t="str">
            <v>190117*</v>
          </cell>
          <cell r="C831">
            <v>828</v>
          </cell>
          <cell r="D831" t="str">
            <v>(*) Resíduos de pirólise contendo substâncias perigosas</v>
          </cell>
        </row>
        <row r="832">
          <cell r="A832" t="str">
            <v>190118</v>
          </cell>
          <cell r="B832" t="str">
            <v>190118</v>
          </cell>
          <cell r="C832">
            <v>829</v>
          </cell>
          <cell r="D832" t="str">
            <v>Resíduos de pirólise não abrangidos em 19 01 17</v>
          </cell>
        </row>
        <row r="833">
          <cell r="A833" t="str">
            <v>190119</v>
          </cell>
          <cell r="B833" t="str">
            <v>190119</v>
          </cell>
          <cell r="C833">
            <v>830</v>
          </cell>
          <cell r="D833" t="str">
            <v>Areias de leitos fluidizados</v>
          </cell>
        </row>
        <row r="834">
          <cell r="A834" t="str">
            <v>190199</v>
          </cell>
          <cell r="B834" t="str">
            <v>190199</v>
          </cell>
          <cell r="C834">
            <v>831</v>
          </cell>
          <cell r="D834" t="str">
            <v>Resíduos sem outras especificações</v>
          </cell>
        </row>
        <row r="835">
          <cell r="A835" t="str">
            <v>1902</v>
          </cell>
          <cell r="B835" t="str">
            <v>1902</v>
          </cell>
          <cell r="C835">
            <v>832</v>
          </cell>
          <cell r="D835" t="str">
            <v>Resíduos de tratamentos físico-químicos de resíduos (por exemplo descromagem, descianetização, neutralização)</v>
          </cell>
        </row>
        <row r="836">
          <cell r="A836" t="str">
            <v>190203</v>
          </cell>
          <cell r="B836" t="str">
            <v>190203</v>
          </cell>
          <cell r="C836">
            <v>833</v>
          </cell>
          <cell r="D836" t="str">
            <v>Misturas de resíduos, contendo apenas resíduos não perigosos</v>
          </cell>
        </row>
        <row r="837">
          <cell r="A837" t="str">
            <v>190204</v>
          </cell>
          <cell r="B837" t="str">
            <v>190204*</v>
          </cell>
          <cell r="C837">
            <v>834</v>
          </cell>
          <cell r="D837" t="str">
            <v>(*) Misturas de resíduos contendo, pelo menos, um resíduo perigoso</v>
          </cell>
        </row>
        <row r="838">
          <cell r="A838" t="str">
            <v>190205</v>
          </cell>
          <cell r="B838" t="str">
            <v>190205*</v>
          </cell>
          <cell r="C838">
            <v>835</v>
          </cell>
          <cell r="D838" t="str">
            <v>(*) Lamas de tratamentos físico-químicos, contendo substâncias perigosas</v>
          </cell>
        </row>
        <row r="839">
          <cell r="A839" t="str">
            <v>190206</v>
          </cell>
          <cell r="B839" t="str">
            <v>190206</v>
          </cell>
          <cell r="C839">
            <v>836</v>
          </cell>
          <cell r="D839" t="str">
            <v>Lamas de tratamentos físico-químicos não abrangidas em 19 02 05</v>
          </cell>
        </row>
        <row r="840">
          <cell r="A840" t="str">
            <v>190207</v>
          </cell>
          <cell r="B840" t="str">
            <v>190207*</v>
          </cell>
          <cell r="C840">
            <v>837</v>
          </cell>
          <cell r="D840" t="str">
            <v>(*) Óleos e concentrados de separação</v>
          </cell>
        </row>
        <row r="841">
          <cell r="A841" t="str">
            <v>190208</v>
          </cell>
          <cell r="B841" t="str">
            <v>190208*</v>
          </cell>
          <cell r="C841">
            <v>838</v>
          </cell>
          <cell r="D841" t="str">
            <v>(*) Resíduos combustíveis líquidos contendo substâncias perigosas</v>
          </cell>
        </row>
        <row r="842">
          <cell r="A842" t="str">
            <v>190209</v>
          </cell>
          <cell r="B842" t="str">
            <v>190209*</v>
          </cell>
          <cell r="C842">
            <v>839</v>
          </cell>
          <cell r="D842" t="str">
            <v>(*) Resíduos combustíveis sólidos contendo substâncias perigosas</v>
          </cell>
        </row>
        <row r="843">
          <cell r="A843" t="str">
            <v>190210</v>
          </cell>
          <cell r="B843" t="str">
            <v>190210</v>
          </cell>
          <cell r="C843">
            <v>840</v>
          </cell>
          <cell r="D843" t="str">
            <v>Resíduos combustíveis não abrangidos em 19 02 08 e 19 02 09</v>
          </cell>
        </row>
        <row r="844">
          <cell r="A844" t="str">
            <v>190211</v>
          </cell>
          <cell r="B844" t="str">
            <v>190211*</v>
          </cell>
          <cell r="C844">
            <v>841</v>
          </cell>
          <cell r="D844" t="str">
            <v>(*) Outros resíduos contendo substâncias perigosas</v>
          </cell>
        </row>
        <row r="845">
          <cell r="A845" t="str">
            <v>190299</v>
          </cell>
          <cell r="B845" t="str">
            <v>190299</v>
          </cell>
          <cell r="C845">
            <v>842</v>
          </cell>
          <cell r="D845" t="str">
            <v>Resíduos sem outras especificações</v>
          </cell>
        </row>
        <row r="846">
          <cell r="A846" t="str">
            <v>1903</v>
          </cell>
          <cell r="B846" t="str">
            <v>1903</v>
          </cell>
          <cell r="C846">
            <v>843</v>
          </cell>
          <cell r="D846" t="str">
            <v>Resíduos solidificados/estabilizados (ver n.º 5 e 6 das definições do Anexo da Decisão 2014/955/EU, da Comissão, de 18 de dezembro de 2014)</v>
          </cell>
        </row>
        <row r="847">
          <cell r="A847" t="str">
            <v>190304</v>
          </cell>
          <cell r="B847" t="str">
            <v>190304*</v>
          </cell>
          <cell r="C847">
            <v>844</v>
          </cell>
          <cell r="D847" t="str">
            <v>(*) Resíduos assinalados como perigosos, parcialmente estabilizados, não abrangidos em 19 03 08 (ver n.º 7 das definições do Anexo da Decisão 2014/955/EU, da Comissão, de 18 de dezembro de 2014)</v>
          </cell>
        </row>
        <row r="848">
          <cell r="A848" t="str">
            <v>190305</v>
          </cell>
          <cell r="B848" t="str">
            <v>190305</v>
          </cell>
          <cell r="C848">
            <v>845</v>
          </cell>
          <cell r="D848" t="str">
            <v>Resíduos estabilizados não abrangidos em 19 03 04</v>
          </cell>
        </row>
        <row r="849">
          <cell r="A849" t="str">
            <v>190306</v>
          </cell>
          <cell r="B849" t="str">
            <v>190306*</v>
          </cell>
          <cell r="C849">
            <v>846</v>
          </cell>
          <cell r="D849" t="str">
            <v>(*) Resíduos assinalados como perigosos, solidificados</v>
          </cell>
        </row>
        <row r="850">
          <cell r="A850" t="str">
            <v>190307</v>
          </cell>
          <cell r="B850" t="str">
            <v>190307</v>
          </cell>
          <cell r="C850">
            <v>847</v>
          </cell>
          <cell r="D850" t="str">
            <v>Resíduos solidificados não abrangidos em 19 03 06</v>
          </cell>
        </row>
        <row r="851">
          <cell r="A851" t="str">
            <v>190308</v>
          </cell>
          <cell r="B851" t="str">
            <v>190308*</v>
          </cell>
          <cell r="C851">
            <v>0</v>
          </cell>
          <cell r="D851" t="str">
            <v>(*) Mercúrio parcialmente estabilizado</v>
          </cell>
        </row>
        <row r="852">
          <cell r="A852" t="str">
            <v>1904</v>
          </cell>
          <cell r="B852" t="str">
            <v>1904</v>
          </cell>
          <cell r="C852">
            <v>848</v>
          </cell>
          <cell r="D852" t="str">
            <v>Resíduos vitrificados e resíduos da vitrificação</v>
          </cell>
        </row>
        <row r="853">
          <cell r="A853" t="str">
            <v>190401</v>
          </cell>
          <cell r="B853" t="str">
            <v>190401</v>
          </cell>
          <cell r="C853">
            <v>849</v>
          </cell>
          <cell r="D853" t="str">
            <v>Resíduos vitrificados</v>
          </cell>
        </row>
        <row r="854">
          <cell r="A854" t="str">
            <v>190402</v>
          </cell>
          <cell r="B854" t="str">
            <v>190402*</v>
          </cell>
          <cell r="C854">
            <v>850</v>
          </cell>
          <cell r="D854" t="str">
            <v>(*) Cinzas volantes e outros resíduos do tratamento de gases de combustão</v>
          </cell>
        </row>
        <row r="855">
          <cell r="A855" t="str">
            <v>190403</v>
          </cell>
          <cell r="B855" t="str">
            <v>190403*</v>
          </cell>
          <cell r="C855">
            <v>851</v>
          </cell>
          <cell r="D855" t="str">
            <v>(*) Fase sólida não vitrificada</v>
          </cell>
        </row>
        <row r="856">
          <cell r="A856" t="str">
            <v>190404</v>
          </cell>
          <cell r="B856" t="str">
            <v>190404</v>
          </cell>
          <cell r="C856">
            <v>852</v>
          </cell>
          <cell r="D856" t="str">
            <v>Resíduos líquidos aquosos da têmpera de resíduos vitrificados</v>
          </cell>
        </row>
        <row r="857">
          <cell r="A857" t="str">
            <v>1905</v>
          </cell>
          <cell r="B857" t="str">
            <v>1905</v>
          </cell>
          <cell r="C857">
            <v>853</v>
          </cell>
          <cell r="D857" t="str">
            <v>Resíduos do tratamento aeróbio de resíduos sólidos</v>
          </cell>
        </row>
        <row r="858">
          <cell r="A858" t="str">
            <v>190501</v>
          </cell>
          <cell r="B858" t="str">
            <v>190501</v>
          </cell>
          <cell r="C858">
            <v>854</v>
          </cell>
          <cell r="D858" t="str">
            <v>Fração não compostada de resíduos urbanos e equiparados</v>
          </cell>
        </row>
        <row r="859">
          <cell r="A859" t="str">
            <v>190502</v>
          </cell>
          <cell r="B859" t="str">
            <v>190502</v>
          </cell>
          <cell r="C859">
            <v>855</v>
          </cell>
          <cell r="D859" t="str">
            <v>Fração não compostada de resíduos animais e vegetais</v>
          </cell>
        </row>
        <row r="860">
          <cell r="A860" t="str">
            <v>190503</v>
          </cell>
          <cell r="B860" t="str">
            <v>190503</v>
          </cell>
          <cell r="C860">
            <v>856</v>
          </cell>
          <cell r="D860" t="str">
            <v>Composto fora das especificações</v>
          </cell>
        </row>
        <row r="861">
          <cell r="A861" t="str">
            <v>190599</v>
          </cell>
          <cell r="B861" t="str">
            <v>190599</v>
          </cell>
          <cell r="C861">
            <v>857</v>
          </cell>
          <cell r="D861" t="str">
            <v>Resíduos sem outras especificações</v>
          </cell>
        </row>
        <row r="862">
          <cell r="A862" t="str">
            <v>1906</v>
          </cell>
          <cell r="B862" t="str">
            <v>1906</v>
          </cell>
          <cell r="C862">
            <v>858</v>
          </cell>
          <cell r="D862" t="str">
            <v>Resíduos do tratamento anaeróbio de resíduos</v>
          </cell>
        </row>
        <row r="863">
          <cell r="A863" t="str">
            <v>190603</v>
          </cell>
          <cell r="B863" t="str">
            <v>190603</v>
          </cell>
          <cell r="C863">
            <v>859</v>
          </cell>
          <cell r="D863" t="str">
            <v>Licores do tratamento anaeróbio de resíduos urbanos e equiparados</v>
          </cell>
        </row>
        <row r="864">
          <cell r="A864" t="str">
            <v>190604</v>
          </cell>
          <cell r="B864" t="str">
            <v>190604</v>
          </cell>
          <cell r="C864">
            <v>860</v>
          </cell>
          <cell r="D864" t="str">
            <v>Lamas e lodos de digestores de tratamento anaeróbio de resíduos urbanos e equiparados</v>
          </cell>
        </row>
        <row r="865">
          <cell r="A865" t="str">
            <v>190605</v>
          </cell>
          <cell r="B865" t="str">
            <v>190605</v>
          </cell>
          <cell r="C865">
            <v>861</v>
          </cell>
          <cell r="D865" t="str">
            <v>Licores do tratamento anaeróbio de resíduos animais e vegetais</v>
          </cell>
        </row>
        <row r="866">
          <cell r="A866" t="str">
            <v>190606</v>
          </cell>
          <cell r="B866" t="str">
            <v>190606</v>
          </cell>
          <cell r="C866">
            <v>862</v>
          </cell>
          <cell r="D866" t="str">
            <v>Lamas e lodos de digestores de tratamento anaeróbio de resíduos animais e vegetais</v>
          </cell>
        </row>
        <row r="867">
          <cell r="A867" t="str">
            <v>190699</v>
          </cell>
          <cell r="B867" t="str">
            <v>190699</v>
          </cell>
          <cell r="C867">
            <v>863</v>
          </cell>
          <cell r="D867" t="str">
            <v>Resíduos sem outras especificações</v>
          </cell>
        </row>
        <row r="868">
          <cell r="A868" t="str">
            <v>1907</v>
          </cell>
          <cell r="B868" t="str">
            <v>1907</v>
          </cell>
          <cell r="C868">
            <v>864</v>
          </cell>
          <cell r="D868" t="str">
            <v>Lixiviados de aterros</v>
          </cell>
        </row>
        <row r="869">
          <cell r="A869" t="str">
            <v>190702</v>
          </cell>
          <cell r="B869" t="str">
            <v>190702*</v>
          </cell>
          <cell r="C869">
            <v>865</v>
          </cell>
          <cell r="D869" t="str">
            <v>(*) Lixiviados de aterros, contendo substâncias perigosas</v>
          </cell>
        </row>
        <row r="870">
          <cell r="A870" t="str">
            <v>190703</v>
          </cell>
          <cell r="B870" t="str">
            <v>190703</v>
          </cell>
          <cell r="C870">
            <v>866</v>
          </cell>
          <cell r="D870" t="str">
            <v>Lixiviados de aterros, não abrangidos em 19 07 02</v>
          </cell>
        </row>
        <row r="871">
          <cell r="A871" t="str">
            <v>1908</v>
          </cell>
          <cell r="B871" t="str">
            <v>1908</v>
          </cell>
          <cell r="C871">
            <v>867</v>
          </cell>
          <cell r="D871" t="str">
            <v>Resíduos de estações de tratamento de águas residuais, sem outras especificações</v>
          </cell>
        </row>
        <row r="872">
          <cell r="A872" t="str">
            <v>190801</v>
          </cell>
          <cell r="B872" t="str">
            <v>190801</v>
          </cell>
          <cell r="C872">
            <v>868</v>
          </cell>
          <cell r="D872" t="str">
            <v>Gradados</v>
          </cell>
        </row>
        <row r="873">
          <cell r="A873" t="str">
            <v>190802</v>
          </cell>
          <cell r="B873" t="str">
            <v>190802</v>
          </cell>
          <cell r="C873">
            <v>869</v>
          </cell>
          <cell r="D873" t="str">
            <v>Resíduos do desarmenamento</v>
          </cell>
        </row>
        <row r="874">
          <cell r="A874" t="str">
            <v>190805</v>
          </cell>
          <cell r="B874" t="str">
            <v>190805</v>
          </cell>
          <cell r="C874">
            <v>870</v>
          </cell>
          <cell r="D874" t="str">
            <v>Lamas do tratamento de águas residuais urbanas</v>
          </cell>
        </row>
        <row r="875">
          <cell r="A875" t="str">
            <v>190806</v>
          </cell>
          <cell r="B875" t="str">
            <v>190806*</v>
          </cell>
          <cell r="C875">
            <v>871</v>
          </cell>
          <cell r="D875" t="str">
            <v>(*) Resinas de permuta iónica, saturadas ou usadas</v>
          </cell>
        </row>
        <row r="876">
          <cell r="A876" t="str">
            <v>190807</v>
          </cell>
          <cell r="B876" t="str">
            <v>190807*</v>
          </cell>
          <cell r="C876">
            <v>872</v>
          </cell>
          <cell r="D876" t="str">
            <v>(*) Soluções e lamas da regeneração de colunas de permuta iónica</v>
          </cell>
        </row>
        <row r="877">
          <cell r="A877" t="str">
            <v>190808</v>
          </cell>
          <cell r="B877" t="str">
            <v>190808*</v>
          </cell>
          <cell r="C877">
            <v>873</v>
          </cell>
          <cell r="D877" t="str">
            <v>(*) Resíduos de sistemas de membranas, contendo metais pesados</v>
          </cell>
        </row>
        <row r="878">
          <cell r="A878" t="str">
            <v>190809</v>
          </cell>
          <cell r="B878" t="str">
            <v>190809</v>
          </cell>
          <cell r="C878">
            <v>874</v>
          </cell>
          <cell r="D878" t="str">
            <v>Misturas de gorduras e óleos, da separação óleo/água, contendo apenas óleos e gorduras alimentares</v>
          </cell>
        </row>
        <row r="879">
          <cell r="A879" t="str">
            <v>190810</v>
          </cell>
          <cell r="B879" t="str">
            <v>190810*</v>
          </cell>
          <cell r="C879">
            <v>875</v>
          </cell>
          <cell r="D879" t="str">
            <v>(*) Misturas de gorduras e óleos, da separação óleo/água, não abrangidas em 19 08 09</v>
          </cell>
        </row>
        <row r="880">
          <cell r="A880" t="str">
            <v>190811</v>
          </cell>
          <cell r="B880" t="str">
            <v>190811*</v>
          </cell>
          <cell r="C880">
            <v>876</v>
          </cell>
          <cell r="D880" t="str">
            <v>(*) Lamas do tratamento biológico de águas residuais industriais, contendo substâncias perigosas</v>
          </cell>
        </row>
        <row r="881">
          <cell r="A881" t="str">
            <v>190812</v>
          </cell>
          <cell r="B881" t="str">
            <v>190812</v>
          </cell>
          <cell r="C881">
            <v>877</v>
          </cell>
          <cell r="D881" t="str">
            <v>Lamas do tratamento biológico de águas residuais industriais, não abrangidas em 19 08 11</v>
          </cell>
        </row>
        <row r="882">
          <cell r="A882" t="str">
            <v>190813</v>
          </cell>
          <cell r="B882" t="str">
            <v>190813*</v>
          </cell>
          <cell r="C882">
            <v>878</v>
          </cell>
          <cell r="D882" t="str">
            <v>(*) Lamas de outros tratamentos de águas residuais industriais, contendo substâncias perigosas</v>
          </cell>
        </row>
        <row r="883">
          <cell r="A883" t="str">
            <v>190814</v>
          </cell>
          <cell r="B883" t="str">
            <v>190814</v>
          </cell>
          <cell r="C883">
            <v>879</v>
          </cell>
          <cell r="D883" t="str">
            <v>Lamas de outros tratamentos de águas residuais industriais, não abrangidas em 19 08 13</v>
          </cell>
        </row>
        <row r="884">
          <cell r="A884" t="str">
            <v>190899</v>
          </cell>
          <cell r="B884" t="str">
            <v>190899</v>
          </cell>
          <cell r="C884">
            <v>880</v>
          </cell>
          <cell r="D884" t="str">
            <v>Resíduos sem outras especificações</v>
          </cell>
        </row>
        <row r="885">
          <cell r="A885" t="str">
            <v>1909</v>
          </cell>
          <cell r="B885" t="str">
            <v>1909</v>
          </cell>
          <cell r="C885">
            <v>881</v>
          </cell>
          <cell r="D885" t="str">
            <v>Resíduos da preparação de água para consumo humano e de água para consumo industrial</v>
          </cell>
        </row>
        <row r="886">
          <cell r="A886" t="str">
            <v>190901</v>
          </cell>
          <cell r="B886" t="str">
            <v>190901</v>
          </cell>
          <cell r="C886">
            <v>882</v>
          </cell>
          <cell r="D886" t="str">
            <v>Resíduos sólidos de gradagens e filtração primária</v>
          </cell>
        </row>
        <row r="887">
          <cell r="A887" t="str">
            <v>190902</v>
          </cell>
          <cell r="B887" t="str">
            <v>190902</v>
          </cell>
          <cell r="C887">
            <v>883</v>
          </cell>
          <cell r="D887" t="str">
            <v>Lamas de clarificação da água</v>
          </cell>
        </row>
        <row r="888">
          <cell r="A888" t="str">
            <v>190903</v>
          </cell>
          <cell r="B888" t="str">
            <v>190903</v>
          </cell>
          <cell r="C888">
            <v>884</v>
          </cell>
          <cell r="D888" t="str">
            <v>Lamas de descarbonatação</v>
          </cell>
        </row>
        <row r="889">
          <cell r="A889" t="str">
            <v>190904</v>
          </cell>
          <cell r="B889" t="str">
            <v>190904</v>
          </cell>
          <cell r="C889">
            <v>885</v>
          </cell>
          <cell r="D889" t="str">
            <v>Carvão ativado usado</v>
          </cell>
        </row>
        <row r="890">
          <cell r="A890" t="str">
            <v>190905</v>
          </cell>
          <cell r="B890" t="str">
            <v>190905</v>
          </cell>
          <cell r="C890">
            <v>886</v>
          </cell>
          <cell r="D890" t="str">
            <v>Resinas de permuta iónica, saturadas ou usadas</v>
          </cell>
        </row>
        <row r="891">
          <cell r="A891" t="str">
            <v>190906</v>
          </cell>
          <cell r="B891" t="str">
            <v>190906</v>
          </cell>
          <cell r="C891">
            <v>887</v>
          </cell>
          <cell r="D891" t="str">
            <v>Soluções e lamas da regeneração de colunas de permuta iónica</v>
          </cell>
        </row>
        <row r="892">
          <cell r="A892" t="str">
            <v>190999</v>
          </cell>
          <cell r="B892" t="str">
            <v>190999</v>
          </cell>
          <cell r="C892">
            <v>888</v>
          </cell>
          <cell r="D892" t="str">
            <v>Resíduos sem outras especificações</v>
          </cell>
        </row>
        <row r="893">
          <cell r="A893" t="str">
            <v>1910</v>
          </cell>
          <cell r="B893" t="str">
            <v>1910</v>
          </cell>
          <cell r="C893">
            <v>889</v>
          </cell>
          <cell r="D893" t="str">
            <v>Resíduos da trituração de resíduos contendo metais</v>
          </cell>
        </row>
        <row r="894">
          <cell r="A894" t="str">
            <v>191001</v>
          </cell>
          <cell r="B894" t="str">
            <v>191001</v>
          </cell>
          <cell r="C894">
            <v>890</v>
          </cell>
          <cell r="D894" t="str">
            <v>Resíduos de ferro e de aço</v>
          </cell>
        </row>
        <row r="895">
          <cell r="A895" t="str">
            <v>191002</v>
          </cell>
          <cell r="B895" t="str">
            <v>191002</v>
          </cell>
          <cell r="C895">
            <v>891</v>
          </cell>
          <cell r="D895" t="str">
            <v>Resíduos não ferrosos</v>
          </cell>
        </row>
        <row r="896">
          <cell r="A896" t="str">
            <v>191003</v>
          </cell>
          <cell r="B896" t="str">
            <v>191003*</v>
          </cell>
          <cell r="C896">
            <v>892</v>
          </cell>
          <cell r="D896" t="str">
            <v>(*) Frações leves e poeiras, contendo substâncias perigosas</v>
          </cell>
        </row>
        <row r="897">
          <cell r="A897" t="str">
            <v>191004</v>
          </cell>
          <cell r="B897" t="str">
            <v>191004</v>
          </cell>
          <cell r="C897">
            <v>893</v>
          </cell>
          <cell r="D897" t="str">
            <v>Frações leves e poeiras, não abrangidas em 19 10 03</v>
          </cell>
        </row>
        <row r="898">
          <cell r="A898" t="str">
            <v>191005</v>
          </cell>
          <cell r="B898" t="str">
            <v>191005*</v>
          </cell>
          <cell r="C898">
            <v>894</v>
          </cell>
          <cell r="D898" t="str">
            <v>(*) Outras frações contendo substâncias perigosas</v>
          </cell>
        </row>
        <row r="899">
          <cell r="A899" t="str">
            <v>191006</v>
          </cell>
          <cell r="B899" t="str">
            <v>191006</v>
          </cell>
          <cell r="C899">
            <v>895</v>
          </cell>
          <cell r="D899" t="str">
            <v>Outras frações, não abrangidas em 19 10 05</v>
          </cell>
        </row>
        <row r="900">
          <cell r="A900" t="str">
            <v>1911</v>
          </cell>
          <cell r="B900" t="str">
            <v>1911</v>
          </cell>
          <cell r="C900">
            <v>896</v>
          </cell>
          <cell r="D900" t="str">
            <v>Resíduos da regeneração de óleos</v>
          </cell>
        </row>
        <row r="901">
          <cell r="A901" t="str">
            <v>191101</v>
          </cell>
          <cell r="B901" t="str">
            <v>191101*</v>
          </cell>
          <cell r="C901">
            <v>897</v>
          </cell>
          <cell r="D901" t="str">
            <v>(*) Argilas de filtração usadas</v>
          </cell>
        </row>
        <row r="902">
          <cell r="A902" t="str">
            <v>191102</v>
          </cell>
          <cell r="B902" t="str">
            <v>191102*</v>
          </cell>
          <cell r="C902">
            <v>898</v>
          </cell>
          <cell r="D902" t="str">
            <v>(*) Alcatrões ácidos</v>
          </cell>
        </row>
        <row r="903">
          <cell r="A903" t="str">
            <v>191103</v>
          </cell>
          <cell r="B903" t="str">
            <v>191103*</v>
          </cell>
          <cell r="C903">
            <v>899</v>
          </cell>
          <cell r="D903" t="str">
            <v>(*) Resíduos líquidos aquosos</v>
          </cell>
        </row>
        <row r="904">
          <cell r="A904" t="str">
            <v>191104</v>
          </cell>
          <cell r="B904" t="str">
            <v>191104*</v>
          </cell>
          <cell r="C904">
            <v>900</v>
          </cell>
          <cell r="D904" t="str">
            <v>(*) Resíduos da limpeza de combustíveis com bases</v>
          </cell>
        </row>
        <row r="905">
          <cell r="A905" t="str">
            <v>191105</v>
          </cell>
          <cell r="B905" t="str">
            <v>191105*</v>
          </cell>
          <cell r="C905">
            <v>901</v>
          </cell>
          <cell r="D905" t="str">
            <v>(*) Lamas do tratamento local de efluentes, contendo substâncias perigosas</v>
          </cell>
        </row>
        <row r="906">
          <cell r="A906" t="str">
            <v>191106</v>
          </cell>
          <cell r="B906" t="str">
            <v>191106</v>
          </cell>
          <cell r="C906">
            <v>902</v>
          </cell>
          <cell r="D906" t="str">
            <v>Lamas do tratamento local de efluentes não abrangidas em 19 11 05</v>
          </cell>
        </row>
        <row r="907">
          <cell r="A907" t="str">
            <v>191107</v>
          </cell>
          <cell r="B907" t="str">
            <v>191107*</v>
          </cell>
          <cell r="C907">
            <v>903</v>
          </cell>
          <cell r="D907" t="str">
            <v>(*) Resíduos da limpeza de gases de combustão</v>
          </cell>
        </row>
        <row r="908">
          <cell r="A908" t="str">
            <v>191199</v>
          </cell>
          <cell r="B908" t="str">
            <v>191199</v>
          </cell>
          <cell r="C908">
            <v>904</v>
          </cell>
          <cell r="D908" t="str">
            <v>Resíduos sem outras especificações</v>
          </cell>
        </row>
        <row r="909">
          <cell r="A909" t="str">
            <v>1912</v>
          </cell>
          <cell r="B909" t="str">
            <v>1912</v>
          </cell>
          <cell r="C909">
            <v>905</v>
          </cell>
          <cell r="D909" t="str">
            <v>Resíduos do tratamento mecânico de resíduos (por exemplo, triagem, trituração, compactação, peletização) sem outras especificações</v>
          </cell>
        </row>
        <row r="910">
          <cell r="A910" t="str">
            <v>191201</v>
          </cell>
          <cell r="B910" t="str">
            <v>191201</v>
          </cell>
          <cell r="C910">
            <v>906</v>
          </cell>
          <cell r="D910" t="str">
            <v>Papel e cartão</v>
          </cell>
        </row>
        <row r="911">
          <cell r="A911" t="str">
            <v>191202</v>
          </cell>
          <cell r="B911" t="str">
            <v>191202</v>
          </cell>
          <cell r="C911">
            <v>907</v>
          </cell>
          <cell r="D911" t="str">
            <v>Metais ferrosos</v>
          </cell>
        </row>
        <row r="912">
          <cell r="A912" t="str">
            <v>191203</v>
          </cell>
          <cell r="B912" t="str">
            <v>191203</v>
          </cell>
          <cell r="C912">
            <v>908</v>
          </cell>
          <cell r="D912" t="str">
            <v>Metais não ferrosos</v>
          </cell>
        </row>
        <row r="913">
          <cell r="A913" t="str">
            <v>191204</v>
          </cell>
          <cell r="B913" t="str">
            <v>191204</v>
          </cell>
          <cell r="C913">
            <v>909</v>
          </cell>
          <cell r="D913" t="str">
            <v>Plástico e borracha</v>
          </cell>
        </row>
        <row r="914">
          <cell r="A914" t="str">
            <v>191205</v>
          </cell>
          <cell r="B914" t="str">
            <v>191205</v>
          </cell>
          <cell r="C914">
            <v>910</v>
          </cell>
          <cell r="D914" t="str">
            <v>Vidro</v>
          </cell>
        </row>
        <row r="915">
          <cell r="A915" t="str">
            <v>191206</v>
          </cell>
          <cell r="B915" t="str">
            <v>191206*</v>
          </cell>
          <cell r="C915">
            <v>911</v>
          </cell>
          <cell r="D915" t="str">
            <v>(*) Madeira contendo substâncias perigosas</v>
          </cell>
        </row>
        <row r="916">
          <cell r="A916" t="str">
            <v>191207</v>
          </cell>
          <cell r="B916" t="str">
            <v>191207</v>
          </cell>
          <cell r="C916">
            <v>912</v>
          </cell>
          <cell r="D916" t="str">
            <v>Madeira não abrangida em 19 12 06</v>
          </cell>
        </row>
        <row r="917">
          <cell r="A917" t="str">
            <v>191208</v>
          </cell>
          <cell r="B917" t="str">
            <v>191208</v>
          </cell>
          <cell r="C917">
            <v>913</v>
          </cell>
          <cell r="D917" t="str">
            <v>Têxteis</v>
          </cell>
        </row>
        <row r="918">
          <cell r="A918" t="str">
            <v>191209</v>
          </cell>
          <cell r="B918" t="str">
            <v>191209</v>
          </cell>
          <cell r="C918">
            <v>914</v>
          </cell>
          <cell r="D918" t="str">
            <v>Substâncias minerais (por exemplo, areia, rochas)</v>
          </cell>
        </row>
        <row r="919">
          <cell r="A919" t="str">
            <v>191210</v>
          </cell>
          <cell r="B919" t="str">
            <v>191210</v>
          </cell>
          <cell r="C919">
            <v>915</v>
          </cell>
          <cell r="D919" t="str">
            <v>Resíduos combustíveis (combustíveis derivados de resíduos)</v>
          </cell>
        </row>
        <row r="920">
          <cell r="A920" t="str">
            <v>191211</v>
          </cell>
          <cell r="B920" t="str">
            <v>191211*</v>
          </cell>
          <cell r="C920">
            <v>916</v>
          </cell>
          <cell r="D920" t="str">
            <v>(*) Outros resíduos (incluindo misturas de materiais) do tratamento mecânico de resíduos, contendo substâncias perigosas</v>
          </cell>
        </row>
        <row r="921">
          <cell r="A921" t="str">
            <v>191212</v>
          </cell>
          <cell r="B921" t="str">
            <v>191212</v>
          </cell>
          <cell r="C921">
            <v>917</v>
          </cell>
          <cell r="D921" t="str">
            <v>Outros resíduos (incluindo misturas de materiais) do tratamento mecânico de resíduos, não abrangidos em 19 12 11</v>
          </cell>
        </row>
        <row r="922">
          <cell r="A922" t="str">
            <v>1913</v>
          </cell>
          <cell r="B922" t="str">
            <v>1913</v>
          </cell>
          <cell r="C922">
            <v>918</v>
          </cell>
          <cell r="D922" t="str">
            <v>Resíduos da descontaminação de solos e águas freáticas</v>
          </cell>
        </row>
        <row r="923">
          <cell r="A923" t="str">
            <v>191301</v>
          </cell>
          <cell r="B923" t="str">
            <v>191301*</v>
          </cell>
          <cell r="C923">
            <v>919</v>
          </cell>
          <cell r="D923" t="str">
            <v>(*) Resíduos sólidos da descontaminação de solos, contendo substâncias perigosas</v>
          </cell>
        </row>
        <row r="924">
          <cell r="A924" t="str">
            <v>191302</v>
          </cell>
          <cell r="B924" t="str">
            <v>191302</v>
          </cell>
          <cell r="C924">
            <v>920</v>
          </cell>
          <cell r="D924" t="str">
            <v>Resíduos sólidos da descontaminação de solos, não abrangidos em 19 13 01</v>
          </cell>
        </row>
        <row r="925">
          <cell r="A925" t="str">
            <v>191303</v>
          </cell>
          <cell r="B925" t="str">
            <v>191303*</v>
          </cell>
          <cell r="C925">
            <v>921</v>
          </cell>
          <cell r="D925" t="str">
            <v>(*) Lamas da descontaminação de solos, contendo substâncias perigosas</v>
          </cell>
        </row>
        <row r="926">
          <cell r="A926" t="str">
            <v>191304</v>
          </cell>
          <cell r="B926" t="str">
            <v>191304</v>
          </cell>
          <cell r="C926">
            <v>922</v>
          </cell>
          <cell r="D926" t="str">
            <v>Lamas da descontaminação de solos, não abrangidas em 19 13 03</v>
          </cell>
        </row>
        <row r="927">
          <cell r="A927" t="str">
            <v>191305</v>
          </cell>
          <cell r="B927" t="str">
            <v>191305*</v>
          </cell>
          <cell r="C927">
            <v>923</v>
          </cell>
          <cell r="D927" t="str">
            <v>(*) Lamas da descontaminação de águas freáticas, contendo substâncias perigosas</v>
          </cell>
        </row>
        <row r="928">
          <cell r="A928" t="str">
            <v>191306</v>
          </cell>
          <cell r="B928" t="str">
            <v>191306</v>
          </cell>
          <cell r="C928">
            <v>924</v>
          </cell>
          <cell r="D928" t="str">
            <v>Lamas da descontaminação de águas freáticas, não abrangidas em 19 13 05</v>
          </cell>
        </row>
        <row r="929">
          <cell r="A929" t="str">
            <v>191307</v>
          </cell>
          <cell r="B929" t="str">
            <v>191307*</v>
          </cell>
          <cell r="C929">
            <v>925</v>
          </cell>
          <cell r="D929" t="str">
            <v>(*) Resíduos líquidos aquosos e concentrados aquosos da descontaminação de águas freáticas, contendo substâncias perigosas</v>
          </cell>
        </row>
        <row r="930">
          <cell r="A930" t="str">
            <v>191308</v>
          </cell>
          <cell r="B930" t="str">
            <v>191308</v>
          </cell>
          <cell r="C930">
            <v>926</v>
          </cell>
          <cell r="D930" t="str">
            <v>Resíduos líquidos aquosos e concentrados aquosos da descontaminação de águas freáticas, não abrangidos em 19 13 07</v>
          </cell>
        </row>
        <row r="931">
          <cell r="A931" t="str">
            <v>20</v>
          </cell>
          <cell r="B931" t="str">
            <v>20</v>
          </cell>
          <cell r="C931">
            <v>927</v>
          </cell>
          <cell r="D931" t="str">
            <v>Resíduos urbanos e equiparados (resíduos domésticos, do comércio, da indústria e dos serviços), incluindo as frações recolhidas seletivamente</v>
          </cell>
        </row>
        <row r="932">
          <cell r="A932" t="str">
            <v>2001</v>
          </cell>
          <cell r="B932" t="str">
            <v>2001</v>
          </cell>
          <cell r="C932">
            <v>928</v>
          </cell>
          <cell r="D932" t="str">
            <v>Frações recolhidas seletivamente (exceto 15 01)</v>
          </cell>
        </row>
        <row r="933">
          <cell r="A933" t="str">
            <v>200101</v>
          </cell>
          <cell r="B933" t="str">
            <v>200101</v>
          </cell>
          <cell r="C933">
            <v>929</v>
          </cell>
          <cell r="D933" t="str">
            <v>Papel e cartão</v>
          </cell>
        </row>
        <row r="934">
          <cell r="A934" t="str">
            <v>200102</v>
          </cell>
          <cell r="B934" t="str">
            <v>200102</v>
          </cell>
          <cell r="C934">
            <v>930</v>
          </cell>
          <cell r="D934" t="str">
            <v>Vidro</v>
          </cell>
        </row>
        <row r="935">
          <cell r="A935" t="str">
            <v>200108</v>
          </cell>
          <cell r="B935" t="str">
            <v>200108</v>
          </cell>
          <cell r="C935">
            <v>931</v>
          </cell>
          <cell r="D935" t="str">
            <v>Resíduos biodegradáveis de cozinhas e cantinas</v>
          </cell>
        </row>
        <row r="936">
          <cell r="A936" t="str">
            <v>200110</v>
          </cell>
          <cell r="B936" t="str">
            <v>200110</v>
          </cell>
          <cell r="C936">
            <v>932</v>
          </cell>
          <cell r="D936" t="str">
            <v>Roupas</v>
          </cell>
        </row>
        <row r="937">
          <cell r="A937" t="str">
            <v>200111</v>
          </cell>
          <cell r="B937" t="str">
            <v>200111</v>
          </cell>
          <cell r="C937">
            <v>933</v>
          </cell>
          <cell r="D937" t="str">
            <v>Têxteis</v>
          </cell>
        </row>
        <row r="938">
          <cell r="A938" t="str">
            <v>200113</v>
          </cell>
          <cell r="B938" t="str">
            <v>200113*</v>
          </cell>
          <cell r="C938">
            <v>934</v>
          </cell>
          <cell r="D938" t="str">
            <v>(*) Solventes</v>
          </cell>
        </row>
        <row r="939">
          <cell r="A939" t="str">
            <v>200114</v>
          </cell>
          <cell r="B939" t="str">
            <v>200114*</v>
          </cell>
          <cell r="C939">
            <v>935</v>
          </cell>
          <cell r="D939" t="str">
            <v>(*) Ácidos</v>
          </cell>
        </row>
        <row r="940">
          <cell r="A940" t="str">
            <v>200115</v>
          </cell>
          <cell r="B940" t="str">
            <v>200115*</v>
          </cell>
          <cell r="C940">
            <v>936</v>
          </cell>
          <cell r="D940" t="str">
            <v>(*) Resíduos alcalinos</v>
          </cell>
        </row>
        <row r="941">
          <cell r="A941" t="str">
            <v>200117</v>
          </cell>
          <cell r="B941" t="str">
            <v>200117*</v>
          </cell>
          <cell r="C941">
            <v>937</v>
          </cell>
          <cell r="D941" t="str">
            <v>(*) Produtos químicos para fotografia</v>
          </cell>
        </row>
        <row r="942">
          <cell r="A942" t="str">
            <v>200119</v>
          </cell>
          <cell r="B942" t="str">
            <v>200119*</v>
          </cell>
          <cell r="C942">
            <v>938</v>
          </cell>
          <cell r="D942" t="str">
            <v>(*) Pesticidas</v>
          </cell>
        </row>
        <row r="943">
          <cell r="A943" t="str">
            <v>200121</v>
          </cell>
          <cell r="B943" t="str">
            <v>200121*</v>
          </cell>
          <cell r="C943">
            <v>939</v>
          </cell>
          <cell r="D943" t="str">
            <v>(*) Lâmpadas fluorescentes e outros resíduos contendo mercúrio</v>
          </cell>
        </row>
        <row r="944">
          <cell r="A944" t="str">
            <v>200123</v>
          </cell>
          <cell r="B944" t="str">
            <v>200123*</v>
          </cell>
          <cell r="C944">
            <v>940</v>
          </cell>
          <cell r="D944" t="str">
            <v>(*) Equipamento fora de uso contendo clorofluorcarbonetos</v>
          </cell>
        </row>
        <row r="945">
          <cell r="A945" t="str">
            <v>200125</v>
          </cell>
          <cell r="B945" t="str">
            <v>200125</v>
          </cell>
          <cell r="C945">
            <v>941</v>
          </cell>
          <cell r="D945" t="str">
            <v>Óleos e gorduras alimentares</v>
          </cell>
        </row>
        <row r="946">
          <cell r="A946" t="str">
            <v>200126</v>
          </cell>
          <cell r="B946" t="str">
            <v>200126*</v>
          </cell>
          <cell r="C946">
            <v>942</v>
          </cell>
          <cell r="D946" t="str">
            <v>(*) Óleos e gorduras, não abrangidos em 20 01 25</v>
          </cell>
        </row>
        <row r="947">
          <cell r="A947" t="str">
            <v>200127</v>
          </cell>
          <cell r="B947" t="str">
            <v>200127*</v>
          </cell>
          <cell r="C947">
            <v>943</v>
          </cell>
          <cell r="D947" t="str">
            <v>(*) Tintas, produtos adesivos, colas e resinas, contendo substâncias perigosas</v>
          </cell>
        </row>
        <row r="948">
          <cell r="A948" t="str">
            <v>200128</v>
          </cell>
          <cell r="B948" t="str">
            <v>200128</v>
          </cell>
          <cell r="C948">
            <v>944</v>
          </cell>
          <cell r="D948" t="str">
            <v>Tintas, produtos adesivos, colas e resinas não abrangidos em 20 01 27</v>
          </cell>
        </row>
        <row r="949">
          <cell r="A949" t="str">
            <v>200129</v>
          </cell>
          <cell r="B949" t="str">
            <v>200129*</v>
          </cell>
          <cell r="C949">
            <v>945</v>
          </cell>
          <cell r="D949" t="str">
            <v>(*) Detergentes contendo substâncias perigosas</v>
          </cell>
        </row>
        <row r="950">
          <cell r="A950" t="str">
            <v>200130</v>
          </cell>
          <cell r="B950" t="str">
            <v>200130</v>
          </cell>
          <cell r="C950">
            <v>946</v>
          </cell>
          <cell r="D950" t="str">
            <v>Detergentes não abrangidos em 20 01 29</v>
          </cell>
        </row>
        <row r="951">
          <cell r="A951" t="str">
            <v>200131</v>
          </cell>
          <cell r="B951" t="str">
            <v>200131*</v>
          </cell>
          <cell r="C951">
            <v>947</v>
          </cell>
          <cell r="D951" t="str">
            <v>(*) Medicamentos citotóxicos e citostáticos</v>
          </cell>
        </row>
        <row r="952">
          <cell r="A952" t="str">
            <v>200132</v>
          </cell>
          <cell r="B952" t="str">
            <v>200132</v>
          </cell>
          <cell r="C952">
            <v>948</v>
          </cell>
          <cell r="D952" t="str">
            <v>Medicamentos não abrangidos em 20 01 31</v>
          </cell>
        </row>
        <row r="953">
          <cell r="A953" t="str">
            <v>200133</v>
          </cell>
          <cell r="B953" t="str">
            <v>200133*</v>
          </cell>
          <cell r="C953">
            <v>949</v>
          </cell>
          <cell r="D953" t="str">
            <v>(*) Pilhas e acumuladores abrangidos em 16 06 01, 16 06 02 ou 16 06 03 e pilhas e acumuladores não triados contendo desses acumuladores ou pilhas</v>
          </cell>
        </row>
        <row r="954">
          <cell r="A954" t="str">
            <v>200134</v>
          </cell>
          <cell r="B954" t="str">
            <v>200134</v>
          </cell>
          <cell r="C954">
            <v>950</v>
          </cell>
          <cell r="D954" t="str">
            <v>Pilhas e acumuladores não abrangidos em 20 01 33</v>
          </cell>
        </row>
        <row r="955">
          <cell r="A955" t="str">
            <v>200135</v>
          </cell>
          <cell r="B955" t="str">
            <v>200135*</v>
          </cell>
          <cell r="C955">
            <v>951</v>
          </cell>
          <cell r="D955" t="str">
            <v>(*) Equipamento elétrico e eletrónico fora de uso, não abrangido em 20 01 21 ou 20 01 23, contendo componentes perigosos (ver nota 1 do Índice do Anexo da Decisão 2014/955/EU, da Comissão, de 18 de dezembro de 2014</v>
          </cell>
        </row>
        <row r="956">
          <cell r="A956" t="str">
            <v>200136</v>
          </cell>
          <cell r="B956" t="str">
            <v>200136</v>
          </cell>
          <cell r="C956">
            <v>952</v>
          </cell>
          <cell r="D956" t="str">
            <v>Equipamento elétrico e eletrónico fora de uso não abrangido em 20 01 21, 20 01 23 ou 20 01 35</v>
          </cell>
        </row>
        <row r="957">
          <cell r="A957" t="str">
            <v>200137</v>
          </cell>
          <cell r="B957" t="str">
            <v>200137*</v>
          </cell>
          <cell r="C957">
            <v>953</v>
          </cell>
          <cell r="D957" t="str">
            <v>(*) Madeira contendo substâncias perigosas</v>
          </cell>
        </row>
        <row r="958">
          <cell r="A958" t="str">
            <v>200138</v>
          </cell>
          <cell r="B958" t="str">
            <v>200138</v>
          </cell>
          <cell r="C958">
            <v>954</v>
          </cell>
          <cell r="D958" t="str">
            <v>Madeira não abrangida em 20 01 37</v>
          </cell>
        </row>
        <row r="959">
          <cell r="A959" t="str">
            <v>200139</v>
          </cell>
          <cell r="B959" t="str">
            <v>200139</v>
          </cell>
          <cell r="C959">
            <v>955</v>
          </cell>
          <cell r="D959" t="str">
            <v>Plásticos</v>
          </cell>
        </row>
        <row r="960">
          <cell r="A960" t="str">
            <v>200140</v>
          </cell>
          <cell r="B960" t="str">
            <v>200140</v>
          </cell>
          <cell r="C960">
            <v>956</v>
          </cell>
          <cell r="D960" t="str">
            <v>Metais</v>
          </cell>
        </row>
        <row r="961">
          <cell r="A961" t="str">
            <v>200141</v>
          </cell>
          <cell r="B961" t="str">
            <v>200141</v>
          </cell>
          <cell r="C961">
            <v>957</v>
          </cell>
          <cell r="D961" t="str">
            <v>Resíduos da limpeza de chaminés</v>
          </cell>
        </row>
        <row r="962">
          <cell r="A962" t="str">
            <v>200199</v>
          </cell>
          <cell r="B962" t="str">
            <v>200199</v>
          </cell>
          <cell r="C962">
            <v>958</v>
          </cell>
          <cell r="D962" t="str">
            <v>Outras frações, sem outras especificações</v>
          </cell>
        </row>
        <row r="963">
          <cell r="A963" t="str">
            <v>2002</v>
          </cell>
          <cell r="B963" t="str">
            <v>2002</v>
          </cell>
          <cell r="C963">
            <v>959</v>
          </cell>
          <cell r="D963" t="str">
            <v>Resíduos de jardins e parques (incluindo cemitérios)</v>
          </cell>
        </row>
        <row r="964">
          <cell r="A964" t="str">
            <v>200201</v>
          </cell>
          <cell r="B964" t="str">
            <v>200201</v>
          </cell>
          <cell r="C964">
            <v>960</v>
          </cell>
          <cell r="D964" t="str">
            <v>Resíduos biodegradáveis</v>
          </cell>
        </row>
        <row r="965">
          <cell r="A965" t="str">
            <v>200202</v>
          </cell>
          <cell r="B965" t="str">
            <v>200202</v>
          </cell>
          <cell r="C965">
            <v>961</v>
          </cell>
          <cell r="D965" t="str">
            <v>Terras e pedras</v>
          </cell>
        </row>
        <row r="966">
          <cell r="A966" t="str">
            <v>200203</v>
          </cell>
          <cell r="B966" t="str">
            <v>200203</v>
          </cell>
          <cell r="C966">
            <v>962</v>
          </cell>
          <cell r="D966" t="str">
            <v>Outros resíduos não biodegradáveis</v>
          </cell>
        </row>
        <row r="967">
          <cell r="A967" t="str">
            <v>2003</v>
          </cell>
          <cell r="B967" t="str">
            <v>2003</v>
          </cell>
          <cell r="C967">
            <v>963</v>
          </cell>
          <cell r="D967" t="str">
            <v>Outros resíduos urbanos e equiparados</v>
          </cell>
        </row>
        <row r="968">
          <cell r="A968" t="str">
            <v>200301</v>
          </cell>
          <cell r="B968" t="str">
            <v>200301</v>
          </cell>
          <cell r="C968">
            <v>964</v>
          </cell>
          <cell r="D968" t="str">
            <v>Misturas de resíduos urbanos equiparados</v>
          </cell>
        </row>
        <row r="969">
          <cell r="A969" t="str">
            <v>200302</v>
          </cell>
          <cell r="B969" t="str">
            <v>200302</v>
          </cell>
          <cell r="C969">
            <v>965</v>
          </cell>
          <cell r="D969" t="str">
            <v>Resíduos de mercados</v>
          </cell>
        </row>
        <row r="970">
          <cell r="A970" t="str">
            <v>200303</v>
          </cell>
          <cell r="B970" t="str">
            <v>200303</v>
          </cell>
          <cell r="C970">
            <v>966</v>
          </cell>
          <cell r="D970" t="str">
            <v>Resíduos da limpeza de ruas</v>
          </cell>
        </row>
        <row r="971">
          <cell r="A971" t="str">
            <v>200304</v>
          </cell>
          <cell r="B971" t="str">
            <v>200304</v>
          </cell>
          <cell r="C971">
            <v>967</v>
          </cell>
          <cell r="D971" t="str">
            <v>Lamas de fossas séticas</v>
          </cell>
        </row>
        <row r="972">
          <cell r="A972" t="str">
            <v>200306</v>
          </cell>
          <cell r="B972" t="str">
            <v>200306</v>
          </cell>
          <cell r="C972">
            <v>968</v>
          </cell>
          <cell r="D972" t="str">
            <v>Resíduos da limpeza de esgotos</v>
          </cell>
        </row>
        <row r="973">
          <cell r="A973" t="str">
            <v>200307</v>
          </cell>
          <cell r="B973" t="str">
            <v>200307</v>
          </cell>
          <cell r="C973">
            <v>969</v>
          </cell>
          <cell r="D973" t="str">
            <v>Monstros</v>
          </cell>
        </row>
        <row r="974">
          <cell r="A974" t="str">
            <v>200399</v>
          </cell>
          <cell r="B974" t="str">
            <v>200399</v>
          </cell>
          <cell r="C974">
            <v>970</v>
          </cell>
          <cell r="D974" t="str">
            <v>Resíduos urbanos e equiparados, sem outras especificações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52"/>
  <sheetViews>
    <sheetView tabSelected="1" zoomScaleNormal="100" workbookViewId="0">
      <selection activeCell="K13" sqref="K13"/>
    </sheetView>
  </sheetViews>
  <sheetFormatPr defaultRowHeight="15" x14ac:dyDescent="0.25"/>
  <cols>
    <col min="2" max="2" width="24.5703125" customWidth="1"/>
    <col min="3" max="3" width="12" customWidth="1"/>
    <col min="4" max="4" width="29.5703125" customWidth="1"/>
    <col min="5" max="5" width="15.140625" customWidth="1"/>
    <col min="6" max="6" width="22.140625" customWidth="1"/>
    <col min="7" max="7" width="16.140625" customWidth="1"/>
  </cols>
  <sheetData>
    <row r="5" spans="1:5" ht="22.5" customHeight="1" x14ac:dyDescent="0.25">
      <c r="A5" t="s">
        <v>215</v>
      </c>
    </row>
    <row r="6" spans="1:5" x14ac:dyDescent="0.25">
      <c r="A6" s="11" t="s">
        <v>214</v>
      </c>
    </row>
    <row r="7" spans="1:5" ht="9.75" customHeight="1" x14ac:dyDescent="0.25">
      <c r="A7" s="11"/>
    </row>
    <row r="8" spans="1:5" ht="45" x14ac:dyDescent="0.25">
      <c r="A8" s="12" t="s">
        <v>220</v>
      </c>
      <c r="B8" s="12" t="s">
        <v>219</v>
      </c>
      <c r="C8" s="8" t="s">
        <v>1</v>
      </c>
      <c r="D8" s="8" t="s">
        <v>0</v>
      </c>
      <c r="E8" s="8" t="s">
        <v>221</v>
      </c>
    </row>
    <row r="9" spans="1:5" x14ac:dyDescent="0.25">
      <c r="A9" s="1">
        <v>2019</v>
      </c>
      <c r="B9" s="15" t="s">
        <v>45</v>
      </c>
      <c r="C9" s="10" t="s">
        <v>3</v>
      </c>
      <c r="D9" s="10" t="s">
        <v>135</v>
      </c>
      <c r="E9" s="13">
        <v>71</v>
      </c>
    </row>
    <row r="10" spans="1:5" x14ac:dyDescent="0.25">
      <c r="A10" s="1">
        <v>2019</v>
      </c>
      <c r="B10" s="15" t="s">
        <v>134</v>
      </c>
      <c r="C10" s="10" t="s">
        <v>3</v>
      </c>
      <c r="D10" s="10" t="s">
        <v>135</v>
      </c>
      <c r="E10" s="13">
        <v>3</v>
      </c>
    </row>
    <row r="11" spans="1:5" x14ac:dyDescent="0.25">
      <c r="A11" s="1">
        <v>2019</v>
      </c>
      <c r="B11" s="15" t="s">
        <v>28</v>
      </c>
      <c r="C11" s="10" t="s">
        <v>3</v>
      </c>
      <c r="D11" s="10" t="s">
        <v>135</v>
      </c>
      <c r="E11" s="13">
        <v>142</v>
      </c>
    </row>
    <row r="12" spans="1:5" x14ac:dyDescent="0.25">
      <c r="A12" s="1">
        <v>2019</v>
      </c>
      <c r="B12" s="15" t="s">
        <v>38</v>
      </c>
      <c r="C12" s="10" t="s">
        <v>2</v>
      </c>
      <c r="D12" s="10" t="s">
        <v>137</v>
      </c>
      <c r="E12" s="13">
        <v>2</v>
      </c>
    </row>
    <row r="13" spans="1:5" x14ac:dyDescent="0.25">
      <c r="A13" s="1">
        <v>2019</v>
      </c>
      <c r="B13" s="15" t="s">
        <v>50</v>
      </c>
      <c r="C13" s="10" t="s">
        <v>2</v>
      </c>
      <c r="D13" s="10" t="s">
        <v>137</v>
      </c>
      <c r="E13" s="13">
        <v>59</v>
      </c>
    </row>
    <row r="14" spans="1:5" x14ac:dyDescent="0.25">
      <c r="A14" s="1">
        <v>2019</v>
      </c>
      <c r="B14" s="15" t="s">
        <v>33</v>
      </c>
      <c r="C14" s="10" t="s">
        <v>7</v>
      </c>
      <c r="D14" s="10" t="s">
        <v>137</v>
      </c>
      <c r="E14" s="13">
        <v>439</v>
      </c>
    </row>
    <row r="15" spans="1:5" x14ac:dyDescent="0.25">
      <c r="A15" s="1">
        <v>2019</v>
      </c>
      <c r="B15" s="15" t="s">
        <v>46</v>
      </c>
      <c r="C15" s="10" t="s">
        <v>8</v>
      </c>
      <c r="D15" s="10" t="s">
        <v>137</v>
      </c>
      <c r="E15" s="13">
        <v>793</v>
      </c>
    </row>
    <row r="16" spans="1:5" x14ac:dyDescent="0.25">
      <c r="A16" s="1">
        <v>2019</v>
      </c>
      <c r="B16" s="15" t="s">
        <v>34</v>
      </c>
      <c r="C16" s="10" t="s">
        <v>10</v>
      </c>
      <c r="D16" s="10" t="s">
        <v>137</v>
      </c>
      <c r="E16" s="13">
        <v>40</v>
      </c>
    </row>
    <row r="17" spans="1:5" x14ac:dyDescent="0.25">
      <c r="A17" s="1">
        <v>2019</v>
      </c>
      <c r="B17" s="15" t="s">
        <v>12</v>
      </c>
      <c r="C17" s="10" t="s">
        <v>3</v>
      </c>
      <c r="D17" s="10" t="s">
        <v>137</v>
      </c>
      <c r="E17" s="13">
        <v>2609</v>
      </c>
    </row>
    <row r="18" spans="1:5" x14ac:dyDescent="0.25">
      <c r="A18" s="1">
        <v>2019</v>
      </c>
      <c r="B18" s="15" t="s">
        <v>25</v>
      </c>
      <c r="C18" s="10" t="s">
        <v>3</v>
      </c>
      <c r="D18" s="10" t="s">
        <v>137</v>
      </c>
      <c r="E18" s="13">
        <v>36359</v>
      </c>
    </row>
    <row r="19" spans="1:5" x14ac:dyDescent="0.25">
      <c r="A19" s="1">
        <v>2019</v>
      </c>
      <c r="B19" s="15" t="s">
        <v>26</v>
      </c>
      <c r="C19" s="10" t="s">
        <v>3</v>
      </c>
      <c r="D19" s="10" t="s">
        <v>137</v>
      </c>
      <c r="E19" s="13">
        <v>976</v>
      </c>
    </row>
    <row r="20" spans="1:5" x14ac:dyDescent="0.25">
      <c r="A20" s="1">
        <v>2019</v>
      </c>
      <c r="B20" s="15" t="s">
        <v>27</v>
      </c>
      <c r="C20" s="10" t="s">
        <v>3</v>
      </c>
      <c r="D20" s="10" t="s">
        <v>137</v>
      </c>
      <c r="E20" s="13">
        <v>99</v>
      </c>
    </row>
    <row r="21" spans="1:5" x14ac:dyDescent="0.25">
      <c r="A21" s="1">
        <v>2019</v>
      </c>
      <c r="B21" s="15" t="s">
        <v>42</v>
      </c>
      <c r="C21" s="10" t="s">
        <v>3</v>
      </c>
      <c r="D21" s="10" t="s">
        <v>137</v>
      </c>
      <c r="E21" s="13">
        <v>15045</v>
      </c>
    </row>
    <row r="22" spans="1:5" x14ac:dyDescent="0.25">
      <c r="A22" s="1">
        <v>2019</v>
      </c>
      <c r="B22" s="15" t="s">
        <v>12</v>
      </c>
      <c r="C22" s="10" t="s">
        <v>13</v>
      </c>
      <c r="D22" s="10" t="s">
        <v>137</v>
      </c>
      <c r="E22" s="13">
        <v>630</v>
      </c>
    </row>
    <row r="23" spans="1:5" x14ac:dyDescent="0.25">
      <c r="A23" s="1">
        <v>2019</v>
      </c>
      <c r="B23" s="15" t="s">
        <v>50</v>
      </c>
      <c r="C23" s="10" t="s">
        <v>141</v>
      </c>
      <c r="D23" s="10" t="s">
        <v>137</v>
      </c>
      <c r="E23" s="13">
        <v>36</v>
      </c>
    </row>
    <row r="24" spans="1:5" x14ac:dyDescent="0.25">
      <c r="A24" s="1">
        <v>2019</v>
      </c>
      <c r="B24" s="15" t="s">
        <v>30</v>
      </c>
      <c r="C24" s="10" t="s">
        <v>14</v>
      </c>
      <c r="D24" s="10" t="s">
        <v>137</v>
      </c>
      <c r="E24" s="13">
        <v>1113</v>
      </c>
    </row>
    <row r="25" spans="1:5" x14ac:dyDescent="0.25">
      <c r="A25" s="1">
        <v>2019</v>
      </c>
      <c r="B25" s="15" t="s">
        <v>5</v>
      </c>
      <c r="C25" s="5" t="s">
        <v>4</v>
      </c>
      <c r="D25" s="10" t="s">
        <v>137</v>
      </c>
      <c r="E25" s="13">
        <v>8511.4</v>
      </c>
    </row>
    <row r="26" spans="1:5" x14ac:dyDescent="0.25">
      <c r="A26" s="1">
        <v>2019</v>
      </c>
      <c r="B26" s="15" t="s">
        <v>139</v>
      </c>
      <c r="C26" s="10" t="s">
        <v>3</v>
      </c>
      <c r="D26" s="10" t="s">
        <v>138</v>
      </c>
      <c r="E26" s="13">
        <v>67</v>
      </c>
    </row>
    <row r="27" spans="1:5" x14ac:dyDescent="0.25">
      <c r="A27" s="1">
        <v>2019</v>
      </c>
      <c r="B27" s="15" t="s">
        <v>222</v>
      </c>
      <c r="C27" s="10" t="s">
        <v>3</v>
      </c>
      <c r="D27" s="10" t="s">
        <v>138</v>
      </c>
      <c r="E27" s="13">
        <v>40</v>
      </c>
    </row>
    <row r="28" spans="1:5" x14ac:dyDescent="0.25">
      <c r="A28" s="1">
        <v>2019</v>
      </c>
      <c r="B28" s="15" t="s">
        <v>38</v>
      </c>
      <c r="C28" s="3" t="s">
        <v>16</v>
      </c>
      <c r="D28" s="10" t="s">
        <v>138</v>
      </c>
      <c r="E28" s="13">
        <v>38</v>
      </c>
    </row>
    <row r="29" spans="1:5" x14ac:dyDescent="0.25">
      <c r="A29" s="1">
        <v>2019</v>
      </c>
      <c r="B29" s="15" t="s">
        <v>17</v>
      </c>
      <c r="C29" s="3" t="s">
        <v>8</v>
      </c>
      <c r="D29" s="3" t="s">
        <v>136</v>
      </c>
      <c r="E29" s="13">
        <v>605</v>
      </c>
    </row>
    <row r="30" spans="1:5" x14ac:dyDescent="0.25">
      <c r="A30" s="1">
        <v>2019</v>
      </c>
      <c r="B30" s="15" t="s">
        <v>139</v>
      </c>
      <c r="C30" s="3" t="s">
        <v>3</v>
      </c>
      <c r="D30" s="3" t="s">
        <v>140</v>
      </c>
      <c r="E30" s="13">
        <v>22</v>
      </c>
    </row>
    <row r="31" spans="1:5" x14ac:dyDescent="0.25">
      <c r="A31" s="6">
        <v>2020</v>
      </c>
      <c r="B31" s="16" t="s">
        <v>39</v>
      </c>
      <c r="C31" s="6" t="s">
        <v>2</v>
      </c>
      <c r="D31" s="10" t="s">
        <v>51</v>
      </c>
      <c r="E31" s="17">
        <v>121.4</v>
      </c>
    </row>
    <row r="32" spans="1:5" x14ac:dyDescent="0.25">
      <c r="A32" s="6">
        <v>2020</v>
      </c>
      <c r="B32" s="16" t="s">
        <v>28</v>
      </c>
      <c r="C32" s="6" t="s">
        <v>3</v>
      </c>
      <c r="D32" s="10" t="s">
        <v>51</v>
      </c>
      <c r="E32" s="17">
        <v>225.78799999999998</v>
      </c>
    </row>
    <row r="33" spans="1:5" x14ac:dyDescent="0.25">
      <c r="A33" s="6">
        <v>2020</v>
      </c>
      <c r="B33" s="16" t="s">
        <v>5</v>
      </c>
      <c r="C33" s="6" t="s">
        <v>4</v>
      </c>
      <c r="D33" s="9" t="s">
        <v>52</v>
      </c>
      <c r="E33" s="17">
        <v>7026.7</v>
      </c>
    </row>
    <row r="34" spans="1:5" x14ac:dyDescent="0.25">
      <c r="A34" s="6">
        <v>2020</v>
      </c>
      <c r="B34" s="16" t="s">
        <v>60</v>
      </c>
      <c r="C34" s="6" t="s">
        <v>2</v>
      </c>
      <c r="D34" s="9" t="s">
        <v>52</v>
      </c>
      <c r="E34" s="17">
        <v>277.20000000000005</v>
      </c>
    </row>
    <row r="35" spans="1:5" x14ac:dyDescent="0.25">
      <c r="A35" s="6">
        <v>2020</v>
      </c>
      <c r="B35" s="16" t="s">
        <v>50</v>
      </c>
      <c r="C35" s="6" t="s">
        <v>2</v>
      </c>
      <c r="D35" s="9" t="s">
        <v>52</v>
      </c>
      <c r="E35" s="17">
        <v>236.506</v>
      </c>
    </row>
    <row r="36" spans="1:5" x14ac:dyDescent="0.25">
      <c r="A36" s="6">
        <v>2020</v>
      </c>
      <c r="B36" s="16" t="s">
        <v>61</v>
      </c>
      <c r="C36" s="7" t="s">
        <v>6</v>
      </c>
      <c r="D36" s="9" t="s">
        <v>52</v>
      </c>
      <c r="E36" s="17">
        <v>14.7</v>
      </c>
    </row>
    <row r="37" spans="1:5" x14ac:dyDescent="0.25">
      <c r="A37" s="6">
        <v>2020</v>
      </c>
      <c r="B37" s="16" t="s">
        <v>37</v>
      </c>
      <c r="C37" s="7" t="s">
        <v>6</v>
      </c>
      <c r="D37" s="9" t="s">
        <v>52</v>
      </c>
      <c r="E37" s="17">
        <v>24.817</v>
      </c>
    </row>
    <row r="38" spans="1:5" x14ac:dyDescent="0.25">
      <c r="A38" s="6">
        <v>2020</v>
      </c>
      <c r="B38" s="16" t="s">
        <v>33</v>
      </c>
      <c r="C38" s="6" t="s">
        <v>7</v>
      </c>
      <c r="D38" s="9" t="s">
        <v>52</v>
      </c>
      <c r="E38" s="17">
        <v>171.96699999999998</v>
      </c>
    </row>
    <row r="39" spans="1:5" x14ac:dyDescent="0.25">
      <c r="A39" s="6">
        <v>2020</v>
      </c>
      <c r="B39" s="16" t="s">
        <v>9</v>
      </c>
      <c r="C39" s="6" t="s">
        <v>8</v>
      </c>
      <c r="D39" s="9" t="s">
        <v>52</v>
      </c>
      <c r="E39" s="17">
        <v>3004.6599999999985</v>
      </c>
    </row>
    <row r="40" spans="1:5" x14ac:dyDescent="0.25">
      <c r="A40" s="6">
        <v>2020</v>
      </c>
      <c r="B40" s="16" t="s">
        <v>34</v>
      </c>
      <c r="C40" s="6" t="s">
        <v>10</v>
      </c>
      <c r="D40" s="9" t="s">
        <v>52</v>
      </c>
      <c r="E40" s="17">
        <v>214.53900000000013</v>
      </c>
    </row>
    <row r="41" spans="1:5" x14ac:dyDescent="0.25">
      <c r="A41" s="6">
        <v>2020</v>
      </c>
      <c r="B41" s="16" t="s">
        <v>25</v>
      </c>
      <c r="C41" s="7" t="s">
        <v>3</v>
      </c>
      <c r="D41" s="9" t="s">
        <v>52</v>
      </c>
      <c r="E41" s="17">
        <v>36521.169999999991</v>
      </c>
    </row>
    <row r="42" spans="1:5" x14ac:dyDescent="0.25">
      <c r="A42" s="6">
        <v>2020</v>
      </c>
      <c r="B42" s="16" t="s">
        <v>26</v>
      </c>
      <c r="C42" s="7" t="s">
        <v>3</v>
      </c>
      <c r="D42" s="9" t="s">
        <v>52</v>
      </c>
      <c r="E42" s="17">
        <v>1108.0400000000002</v>
      </c>
    </row>
    <row r="43" spans="1:5" x14ac:dyDescent="0.25">
      <c r="A43" s="6">
        <v>2020</v>
      </c>
      <c r="B43" s="16" t="s">
        <v>11</v>
      </c>
      <c r="C43" s="7" t="s">
        <v>3</v>
      </c>
      <c r="D43" s="9" t="s">
        <v>52</v>
      </c>
      <c r="E43" s="17">
        <v>126.24</v>
      </c>
    </row>
    <row r="44" spans="1:5" x14ac:dyDescent="0.25">
      <c r="A44" s="6">
        <v>2020</v>
      </c>
      <c r="B44" s="16" t="s">
        <v>27</v>
      </c>
      <c r="C44" s="7" t="s">
        <v>3</v>
      </c>
      <c r="D44" s="9" t="s">
        <v>52</v>
      </c>
      <c r="E44" s="17">
        <v>245.27999999999997</v>
      </c>
    </row>
    <row r="45" spans="1:5" x14ac:dyDescent="0.25">
      <c r="A45" s="6">
        <v>2020</v>
      </c>
      <c r="B45" s="16" t="s">
        <v>42</v>
      </c>
      <c r="C45" s="7" t="s">
        <v>3</v>
      </c>
      <c r="D45" s="9" t="s">
        <v>52</v>
      </c>
      <c r="E45" s="17">
        <v>10956.235000000004</v>
      </c>
    </row>
    <row r="46" spans="1:5" x14ac:dyDescent="0.25">
      <c r="A46" s="6">
        <v>2020</v>
      </c>
      <c r="B46" s="16" t="s">
        <v>12</v>
      </c>
      <c r="C46" s="7" t="s">
        <v>3</v>
      </c>
      <c r="D46" s="9" t="s">
        <v>52</v>
      </c>
      <c r="E46" s="17">
        <v>2500.5699999999988</v>
      </c>
    </row>
    <row r="47" spans="1:5" x14ac:dyDescent="0.25">
      <c r="A47" s="6">
        <v>2020</v>
      </c>
      <c r="B47" s="16" t="s">
        <v>12</v>
      </c>
      <c r="C47" s="6" t="s">
        <v>13</v>
      </c>
      <c r="D47" s="9" t="s">
        <v>52</v>
      </c>
      <c r="E47" s="17">
        <v>72.099999999999994</v>
      </c>
    </row>
    <row r="48" spans="1:5" x14ac:dyDescent="0.25">
      <c r="A48" s="6">
        <v>2020</v>
      </c>
      <c r="B48" s="16" t="s">
        <v>30</v>
      </c>
      <c r="C48" s="6" t="s">
        <v>14</v>
      </c>
      <c r="D48" s="9" t="s">
        <v>52</v>
      </c>
      <c r="E48" s="17">
        <v>778.09000000000026</v>
      </c>
    </row>
    <row r="49" spans="1:5" x14ac:dyDescent="0.25">
      <c r="A49" s="6">
        <v>2020</v>
      </c>
      <c r="B49" s="16" t="s">
        <v>44</v>
      </c>
      <c r="C49" s="6" t="s">
        <v>3</v>
      </c>
      <c r="D49" s="9" t="s">
        <v>53</v>
      </c>
      <c r="E49" s="17">
        <v>600.02299999999991</v>
      </c>
    </row>
    <row r="50" spans="1:5" x14ac:dyDescent="0.25">
      <c r="A50" s="6">
        <v>2020</v>
      </c>
      <c r="B50" s="16" t="s">
        <v>38</v>
      </c>
      <c r="C50" s="6" t="s">
        <v>15</v>
      </c>
      <c r="D50" s="9" t="s">
        <v>53</v>
      </c>
      <c r="E50" s="17">
        <v>60.652999999999992</v>
      </c>
    </row>
    <row r="51" spans="1:5" x14ac:dyDescent="0.25">
      <c r="A51" s="6">
        <v>2020</v>
      </c>
      <c r="B51" s="16" t="s">
        <v>38</v>
      </c>
      <c r="C51" s="6" t="s">
        <v>16</v>
      </c>
      <c r="D51" s="9" t="s">
        <v>53</v>
      </c>
      <c r="E51" s="17">
        <v>6.9930000000000003</v>
      </c>
    </row>
    <row r="52" spans="1:5" x14ac:dyDescent="0.25">
      <c r="A52" s="6">
        <v>2020</v>
      </c>
      <c r="B52" s="16" t="s">
        <v>17</v>
      </c>
      <c r="C52" s="6" t="s">
        <v>8</v>
      </c>
      <c r="D52" s="10" t="s">
        <v>54</v>
      </c>
      <c r="E52" s="17">
        <v>596.78000000000009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7"/>
  <sheetViews>
    <sheetView workbookViewId="0">
      <selection activeCell="G27" sqref="G27"/>
    </sheetView>
  </sheetViews>
  <sheetFormatPr defaultRowHeight="15" x14ac:dyDescent="0.25"/>
  <cols>
    <col min="2" max="2" width="24.85546875" customWidth="1"/>
    <col min="3" max="3" width="12.28515625" customWidth="1"/>
    <col min="4" max="4" width="18.7109375" customWidth="1"/>
    <col min="5" max="5" width="15.7109375" customWidth="1"/>
    <col min="7" max="7" width="13.85546875" customWidth="1"/>
    <col min="8" max="8" width="14.28515625" customWidth="1"/>
    <col min="9" max="9" width="25.5703125" customWidth="1"/>
  </cols>
  <sheetData>
    <row r="4" spans="1:5" x14ac:dyDescent="0.25">
      <c r="A4" t="s">
        <v>216</v>
      </c>
    </row>
    <row r="5" spans="1:5" x14ac:dyDescent="0.25">
      <c r="A5" s="11" t="s">
        <v>214</v>
      </c>
    </row>
    <row r="6" spans="1:5" ht="12" customHeight="1" x14ac:dyDescent="0.25"/>
    <row r="7" spans="1:5" ht="30" x14ac:dyDescent="0.25">
      <c r="A7" s="12" t="s">
        <v>220</v>
      </c>
      <c r="B7" s="12" t="s">
        <v>219</v>
      </c>
      <c r="C7" s="8" t="s">
        <v>1</v>
      </c>
      <c r="D7" s="8" t="s">
        <v>0</v>
      </c>
      <c r="E7" s="8" t="s">
        <v>221</v>
      </c>
    </row>
    <row r="8" spans="1:5" x14ac:dyDescent="0.25">
      <c r="A8" s="1">
        <v>2019</v>
      </c>
      <c r="B8" s="1" t="s">
        <v>18</v>
      </c>
      <c r="C8" s="10" t="s">
        <v>56</v>
      </c>
      <c r="D8" s="10" t="s">
        <v>142</v>
      </c>
      <c r="E8" s="14">
        <v>42</v>
      </c>
    </row>
    <row r="9" spans="1:5" x14ac:dyDescent="0.25">
      <c r="A9" s="1">
        <v>2019</v>
      </c>
      <c r="B9" s="1" t="s">
        <v>58</v>
      </c>
      <c r="C9" s="10" t="s">
        <v>56</v>
      </c>
      <c r="D9" s="10" t="s">
        <v>142</v>
      </c>
      <c r="E9" s="14">
        <v>24</v>
      </c>
    </row>
    <row r="10" spans="1:5" x14ac:dyDescent="0.25">
      <c r="A10" s="1">
        <v>2019</v>
      </c>
      <c r="B10" s="1" t="s">
        <v>20</v>
      </c>
      <c r="C10" s="10" t="s">
        <v>56</v>
      </c>
      <c r="D10" s="10" t="s">
        <v>142</v>
      </c>
      <c r="E10" s="14">
        <v>19</v>
      </c>
    </row>
    <row r="11" spans="1:5" x14ac:dyDescent="0.25">
      <c r="A11" s="1">
        <v>2019</v>
      </c>
      <c r="B11" s="1" t="s">
        <v>143</v>
      </c>
      <c r="C11" s="10" t="s">
        <v>56</v>
      </c>
      <c r="D11" s="10" t="s">
        <v>142</v>
      </c>
      <c r="E11" s="14">
        <v>73</v>
      </c>
    </row>
    <row r="12" spans="1:5" x14ac:dyDescent="0.25">
      <c r="A12" s="1">
        <v>2019</v>
      </c>
      <c r="B12" s="1" t="s">
        <v>144</v>
      </c>
      <c r="C12" s="10" t="s">
        <v>56</v>
      </c>
      <c r="D12" s="10" t="s">
        <v>142</v>
      </c>
      <c r="E12" s="14">
        <v>940</v>
      </c>
    </row>
    <row r="13" spans="1:5" x14ac:dyDescent="0.25">
      <c r="A13" s="1">
        <v>2019</v>
      </c>
      <c r="B13" s="1" t="s">
        <v>59</v>
      </c>
      <c r="C13" s="10" t="s">
        <v>56</v>
      </c>
      <c r="D13" s="10" t="s">
        <v>142</v>
      </c>
      <c r="E13" s="14">
        <v>35</v>
      </c>
    </row>
    <row r="14" spans="1:5" x14ac:dyDescent="0.25">
      <c r="A14" s="1">
        <v>2019</v>
      </c>
      <c r="B14" s="1" t="s">
        <v>41</v>
      </c>
      <c r="C14" s="10" t="s">
        <v>56</v>
      </c>
      <c r="D14" s="10" t="s">
        <v>142</v>
      </c>
      <c r="E14" s="14">
        <v>106</v>
      </c>
    </row>
    <row r="15" spans="1:5" x14ac:dyDescent="0.25">
      <c r="A15" s="1">
        <v>2019</v>
      </c>
      <c r="B15" s="1" t="s">
        <v>19</v>
      </c>
      <c r="C15" s="3" t="s">
        <v>56</v>
      </c>
      <c r="D15" s="3" t="s">
        <v>135</v>
      </c>
      <c r="E15" s="14">
        <v>108</v>
      </c>
    </row>
    <row r="16" spans="1:5" x14ac:dyDescent="0.25">
      <c r="A16" s="1">
        <v>2019</v>
      </c>
      <c r="B16" s="1" t="s">
        <v>32</v>
      </c>
      <c r="C16" s="3" t="s">
        <v>56</v>
      </c>
      <c r="D16" s="3" t="s">
        <v>138</v>
      </c>
      <c r="E16" s="14">
        <v>34</v>
      </c>
    </row>
    <row r="17" spans="1:5" x14ac:dyDescent="0.25">
      <c r="A17" s="1">
        <v>2020</v>
      </c>
      <c r="B17" s="1" t="s">
        <v>57</v>
      </c>
      <c r="C17" s="6" t="s">
        <v>56</v>
      </c>
      <c r="D17" s="9" t="s">
        <v>62</v>
      </c>
      <c r="E17" s="13">
        <v>975.06500000000017</v>
      </c>
    </row>
    <row r="18" spans="1:5" x14ac:dyDescent="0.25">
      <c r="A18" s="1">
        <v>2020</v>
      </c>
      <c r="B18" s="1" t="s">
        <v>18</v>
      </c>
      <c r="C18" s="6" t="s">
        <v>56</v>
      </c>
      <c r="D18" s="9" t="s">
        <v>62</v>
      </c>
      <c r="E18" s="13">
        <v>109.24</v>
      </c>
    </row>
    <row r="19" spans="1:5" x14ac:dyDescent="0.25">
      <c r="A19" s="1">
        <v>2020</v>
      </c>
      <c r="B19" s="1" t="s">
        <v>19</v>
      </c>
      <c r="C19" s="6" t="s">
        <v>56</v>
      </c>
      <c r="D19" s="9" t="s">
        <v>62</v>
      </c>
      <c r="E19" s="13">
        <v>103.52000000000001</v>
      </c>
    </row>
    <row r="20" spans="1:5" x14ac:dyDescent="0.25">
      <c r="A20" s="1">
        <v>2020</v>
      </c>
      <c r="B20" s="1" t="s">
        <v>29</v>
      </c>
      <c r="C20" s="6" t="s">
        <v>56</v>
      </c>
      <c r="D20" s="9" t="s">
        <v>62</v>
      </c>
      <c r="E20" s="13">
        <v>91.94</v>
      </c>
    </row>
    <row r="21" spans="1:5" x14ac:dyDescent="0.25">
      <c r="A21" s="1">
        <v>2020</v>
      </c>
      <c r="B21" s="1" t="s">
        <v>41</v>
      </c>
      <c r="C21" s="6" t="s">
        <v>56</v>
      </c>
      <c r="D21" s="9" t="s">
        <v>62</v>
      </c>
      <c r="E21" s="13">
        <v>77.080000000000013</v>
      </c>
    </row>
    <row r="22" spans="1:5" x14ac:dyDescent="0.25">
      <c r="A22" s="1">
        <v>2020</v>
      </c>
      <c r="B22" s="1" t="s">
        <v>58</v>
      </c>
      <c r="C22" s="6" t="s">
        <v>56</v>
      </c>
      <c r="D22" s="9" t="s">
        <v>62</v>
      </c>
      <c r="E22" s="13">
        <v>76.484999999999999</v>
      </c>
    </row>
    <row r="23" spans="1:5" x14ac:dyDescent="0.25">
      <c r="A23" s="1">
        <v>2020</v>
      </c>
      <c r="B23" s="1" t="s">
        <v>59</v>
      </c>
      <c r="C23" s="6" t="s">
        <v>56</v>
      </c>
      <c r="D23" s="9" t="s">
        <v>62</v>
      </c>
      <c r="E23" s="13">
        <v>59.738</v>
      </c>
    </row>
    <row r="24" spans="1:5" x14ac:dyDescent="0.25">
      <c r="A24" s="1">
        <v>2020</v>
      </c>
      <c r="B24" s="1" t="s">
        <v>32</v>
      </c>
      <c r="C24" s="6" t="s">
        <v>56</v>
      </c>
      <c r="D24" s="9" t="s">
        <v>62</v>
      </c>
      <c r="E24" s="13">
        <v>39.414000000000001</v>
      </c>
    </row>
    <row r="25" spans="1:5" x14ac:dyDescent="0.25">
      <c r="A25" s="1">
        <v>2020</v>
      </c>
      <c r="B25" s="1" t="s">
        <v>35</v>
      </c>
      <c r="C25" s="6" t="s">
        <v>56</v>
      </c>
      <c r="D25" s="10" t="s">
        <v>51</v>
      </c>
      <c r="E25" s="13">
        <v>19.86</v>
      </c>
    </row>
    <row r="26" spans="1:5" x14ac:dyDescent="0.25">
      <c r="A26" s="1">
        <v>2020</v>
      </c>
      <c r="B26" s="1" t="s">
        <v>20</v>
      </c>
      <c r="C26" s="6" t="s">
        <v>56</v>
      </c>
      <c r="D26" s="10" t="s">
        <v>51</v>
      </c>
      <c r="E26" s="13">
        <v>17.86</v>
      </c>
    </row>
    <row r="27" spans="1:5" x14ac:dyDescent="0.25">
      <c r="A27" s="1">
        <v>2020</v>
      </c>
      <c r="B27" s="1" t="s">
        <v>40</v>
      </c>
      <c r="C27" s="6" t="s">
        <v>56</v>
      </c>
      <c r="D27" s="10" t="s">
        <v>53</v>
      </c>
      <c r="E27" s="13">
        <v>7.0220000000000002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23"/>
  <sheetViews>
    <sheetView zoomScaleNormal="100" workbookViewId="0">
      <selection activeCell="B26" sqref="B26"/>
    </sheetView>
  </sheetViews>
  <sheetFormatPr defaultRowHeight="15" x14ac:dyDescent="0.25"/>
  <cols>
    <col min="1" max="1" width="16.28515625" customWidth="1"/>
    <col min="2" max="2" width="158.42578125" customWidth="1"/>
    <col min="3" max="3" width="30" customWidth="1"/>
    <col min="4" max="4" width="20.140625" customWidth="1"/>
    <col min="5" max="5" width="14.7109375" customWidth="1"/>
    <col min="6" max="6" width="16.42578125" customWidth="1"/>
    <col min="8" max="8" width="50.85546875" customWidth="1"/>
    <col min="9" max="9" width="12" customWidth="1"/>
  </cols>
  <sheetData>
    <row r="4" spans="1:7" x14ac:dyDescent="0.25">
      <c r="B4" t="s">
        <v>217</v>
      </c>
    </row>
    <row r="5" spans="1:7" x14ac:dyDescent="0.25">
      <c r="B5" s="11" t="s">
        <v>214</v>
      </c>
    </row>
    <row r="6" spans="1:7" ht="10.5" customHeight="1" x14ac:dyDescent="0.25"/>
    <row r="7" spans="1:7" ht="30" x14ac:dyDescent="0.25">
      <c r="A7" s="12" t="s">
        <v>220</v>
      </c>
      <c r="B7" s="12" t="s">
        <v>219</v>
      </c>
      <c r="C7" s="8" t="s">
        <v>1</v>
      </c>
      <c r="D7" s="8" t="s">
        <v>223</v>
      </c>
      <c r="E7" s="8" t="s">
        <v>221</v>
      </c>
    </row>
    <row r="8" spans="1:7" x14ac:dyDescent="0.25">
      <c r="A8" s="6">
        <v>2019</v>
      </c>
      <c r="B8" s="19">
        <v>191204</v>
      </c>
      <c r="C8" s="10" t="s">
        <v>65</v>
      </c>
      <c r="D8" s="10" t="s">
        <v>135</v>
      </c>
      <c r="E8" s="17">
        <v>12005.579999999998</v>
      </c>
    </row>
    <row r="9" spans="1:7" x14ac:dyDescent="0.25">
      <c r="A9" s="6">
        <v>2019</v>
      </c>
      <c r="B9" s="19" t="s">
        <v>164</v>
      </c>
      <c r="C9" s="10" t="s">
        <v>14</v>
      </c>
      <c r="D9" s="10" t="s">
        <v>142</v>
      </c>
      <c r="E9" s="17">
        <v>9928.0400000000009</v>
      </c>
      <c r="G9" s="26"/>
    </row>
    <row r="10" spans="1:7" x14ac:dyDescent="0.25">
      <c r="A10" s="6">
        <v>2019</v>
      </c>
      <c r="B10" s="19" t="s">
        <v>48</v>
      </c>
      <c r="C10" s="10" t="s">
        <v>14</v>
      </c>
      <c r="D10" s="10" t="s">
        <v>142</v>
      </c>
      <c r="E10" s="17">
        <v>3667.759</v>
      </c>
      <c r="F10" s="25"/>
    </row>
    <row r="11" spans="1:7" x14ac:dyDescent="0.25">
      <c r="A11" s="6">
        <v>2019</v>
      </c>
      <c r="B11" s="19" t="s">
        <v>177</v>
      </c>
      <c r="C11" s="10" t="s">
        <v>2</v>
      </c>
      <c r="D11" s="10" t="s">
        <v>178</v>
      </c>
      <c r="E11" s="17">
        <v>19.280999999999999</v>
      </c>
    </row>
    <row r="12" spans="1:7" x14ac:dyDescent="0.25">
      <c r="A12" s="6">
        <v>2019</v>
      </c>
      <c r="B12" s="19" t="s">
        <v>167</v>
      </c>
      <c r="C12" s="10" t="s">
        <v>64</v>
      </c>
      <c r="D12" s="10" t="s">
        <v>168</v>
      </c>
      <c r="E12" s="17">
        <v>2054.6800000000003</v>
      </c>
    </row>
    <row r="13" spans="1:7" x14ac:dyDescent="0.25">
      <c r="A13" s="6">
        <v>2019</v>
      </c>
      <c r="B13" s="19">
        <v>191210</v>
      </c>
      <c r="C13" s="10" t="s">
        <v>67</v>
      </c>
      <c r="D13" s="10" t="s">
        <v>137</v>
      </c>
      <c r="E13" s="17">
        <v>1313.1199999999992</v>
      </c>
    </row>
    <row r="14" spans="1:7" x14ac:dyDescent="0.25">
      <c r="A14" s="6">
        <v>2019</v>
      </c>
      <c r="B14" s="19" t="s">
        <v>42</v>
      </c>
      <c r="C14" s="10" t="s">
        <v>3</v>
      </c>
      <c r="D14" s="10" t="s">
        <v>137</v>
      </c>
      <c r="E14" s="17">
        <v>146.55000000000001</v>
      </c>
    </row>
    <row r="15" spans="1:7" x14ac:dyDescent="0.25">
      <c r="A15" s="6">
        <v>2019</v>
      </c>
      <c r="B15" s="19" t="s">
        <v>31</v>
      </c>
      <c r="C15" s="10" t="s">
        <v>14</v>
      </c>
      <c r="D15" s="10" t="s">
        <v>137</v>
      </c>
      <c r="E15" s="17">
        <v>21299.06</v>
      </c>
    </row>
    <row r="16" spans="1:7" x14ac:dyDescent="0.25">
      <c r="A16" s="6">
        <v>2019</v>
      </c>
      <c r="B16" s="19" t="s">
        <v>31</v>
      </c>
      <c r="C16" s="10" t="s">
        <v>7</v>
      </c>
      <c r="D16" s="10" t="s">
        <v>138</v>
      </c>
      <c r="E16" s="17">
        <v>72.540000000000006</v>
      </c>
    </row>
    <row r="17" spans="1:5" x14ac:dyDescent="0.25">
      <c r="A17" s="6">
        <v>2019</v>
      </c>
      <c r="B17" s="19" t="s">
        <v>49</v>
      </c>
      <c r="C17" s="10" t="s">
        <v>3</v>
      </c>
      <c r="D17" s="10" t="s">
        <v>138</v>
      </c>
      <c r="E17" s="17">
        <v>2824.0399999999995</v>
      </c>
    </row>
    <row r="18" spans="1:5" x14ac:dyDescent="0.25">
      <c r="A18" s="6">
        <v>2019</v>
      </c>
      <c r="B18" s="19" t="s">
        <v>31</v>
      </c>
      <c r="C18" s="10" t="s">
        <v>14</v>
      </c>
      <c r="D18" s="10" t="s">
        <v>169</v>
      </c>
      <c r="E18" s="17">
        <v>21629.612999999998</v>
      </c>
    </row>
    <row r="19" spans="1:5" x14ac:dyDescent="0.25">
      <c r="A19" s="6">
        <v>2019</v>
      </c>
      <c r="B19" s="19" t="s">
        <v>147</v>
      </c>
      <c r="C19" s="10" t="s">
        <v>2</v>
      </c>
      <c r="D19" s="10" t="s">
        <v>148</v>
      </c>
      <c r="E19" s="17">
        <v>3.75</v>
      </c>
    </row>
    <row r="20" spans="1:5" x14ac:dyDescent="0.25">
      <c r="A20" s="6">
        <v>2019</v>
      </c>
      <c r="B20" s="19" t="s">
        <v>48</v>
      </c>
      <c r="C20" s="10" t="s">
        <v>6</v>
      </c>
      <c r="D20" s="10" t="s">
        <v>148</v>
      </c>
      <c r="E20" s="17">
        <v>887.76300000000003</v>
      </c>
    </row>
    <row r="21" spans="1:5" x14ac:dyDescent="0.25">
      <c r="A21" s="6">
        <v>2019</v>
      </c>
      <c r="B21" s="19" t="s">
        <v>174</v>
      </c>
      <c r="C21" s="10" t="s">
        <v>7</v>
      </c>
      <c r="D21" s="10" t="s">
        <v>148</v>
      </c>
      <c r="E21" s="17">
        <v>21.38</v>
      </c>
    </row>
    <row r="22" spans="1:5" x14ac:dyDescent="0.25">
      <c r="A22" s="6">
        <v>2019</v>
      </c>
      <c r="B22" s="19" t="s">
        <v>34</v>
      </c>
      <c r="C22" s="10" t="s">
        <v>10</v>
      </c>
      <c r="D22" s="10" t="s">
        <v>148</v>
      </c>
      <c r="E22" s="17">
        <v>60.878999999999991</v>
      </c>
    </row>
    <row r="23" spans="1:5" x14ac:dyDescent="0.25">
      <c r="A23" s="6">
        <v>2019</v>
      </c>
      <c r="B23" s="19" t="s">
        <v>173</v>
      </c>
      <c r="C23" s="10" t="s">
        <v>3</v>
      </c>
      <c r="D23" s="10" t="s">
        <v>148</v>
      </c>
      <c r="E23" s="17">
        <v>19.130000000000003</v>
      </c>
    </row>
    <row r="24" spans="1:5" x14ac:dyDescent="0.25">
      <c r="A24" s="6">
        <v>2019</v>
      </c>
      <c r="B24" s="19" t="s">
        <v>171</v>
      </c>
      <c r="C24" s="10" t="s">
        <v>172</v>
      </c>
      <c r="D24" s="10" t="s">
        <v>148</v>
      </c>
      <c r="E24" s="17">
        <v>52.71</v>
      </c>
    </row>
    <row r="25" spans="1:5" x14ac:dyDescent="0.25">
      <c r="A25" s="6">
        <v>2019</v>
      </c>
      <c r="B25" s="19" t="s">
        <v>78</v>
      </c>
      <c r="C25" s="10" t="s">
        <v>4</v>
      </c>
      <c r="D25" s="10" t="s">
        <v>149</v>
      </c>
      <c r="E25" s="17">
        <v>74.240000000000009</v>
      </c>
    </row>
    <row r="26" spans="1:5" x14ac:dyDescent="0.25">
      <c r="A26" s="6">
        <v>2019</v>
      </c>
      <c r="B26" s="19" t="s">
        <v>84</v>
      </c>
      <c r="C26" s="10" t="s">
        <v>7</v>
      </c>
      <c r="D26" s="10" t="s">
        <v>149</v>
      </c>
      <c r="E26" s="17">
        <v>141.91999999999999</v>
      </c>
    </row>
    <row r="27" spans="1:5" x14ac:dyDescent="0.25">
      <c r="A27" s="6">
        <v>2019</v>
      </c>
      <c r="B27" s="22" t="s">
        <v>99</v>
      </c>
      <c r="C27" s="10" t="s">
        <v>2</v>
      </c>
      <c r="D27" s="10" t="s">
        <v>149</v>
      </c>
      <c r="E27" s="17">
        <v>641.84999999999991</v>
      </c>
    </row>
    <row r="28" spans="1:5" x14ac:dyDescent="0.25">
      <c r="A28" s="6">
        <v>2019</v>
      </c>
      <c r="B28" s="19" t="s">
        <v>42</v>
      </c>
      <c r="C28" s="5" t="s">
        <v>3</v>
      </c>
      <c r="D28" s="10" t="s">
        <v>149</v>
      </c>
      <c r="E28" s="17">
        <v>2580.7469999999994</v>
      </c>
    </row>
    <row r="29" spans="1:5" x14ac:dyDescent="0.25">
      <c r="A29" s="6">
        <v>2019</v>
      </c>
      <c r="B29" s="19">
        <v>191210</v>
      </c>
      <c r="C29" s="5" t="s">
        <v>67</v>
      </c>
      <c r="D29" s="10" t="s">
        <v>149</v>
      </c>
      <c r="E29" s="17">
        <v>13777.319999999996</v>
      </c>
    </row>
    <row r="30" spans="1:5" x14ac:dyDescent="0.25">
      <c r="A30" s="6">
        <v>2019</v>
      </c>
      <c r="B30" s="19" t="s">
        <v>145</v>
      </c>
      <c r="C30" s="10" t="s">
        <v>2</v>
      </c>
      <c r="D30" s="10" t="s">
        <v>146</v>
      </c>
      <c r="E30" s="17">
        <v>595.05999999999995</v>
      </c>
    </row>
    <row r="31" spans="1:5" x14ac:dyDescent="0.25">
      <c r="A31" s="6">
        <v>2019</v>
      </c>
      <c r="B31" s="19" t="s">
        <v>152</v>
      </c>
      <c r="C31" s="10" t="s">
        <v>2</v>
      </c>
      <c r="D31" s="10" t="s">
        <v>146</v>
      </c>
      <c r="E31" s="17">
        <v>597.49999999999989</v>
      </c>
    </row>
    <row r="32" spans="1:5" x14ac:dyDescent="0.25">
      <c r="A32" s="6">
        <v>2019</v>
      </c>
      <c r="B32" s="19" t="s">
        <v>133</v>
      </c>
      <c r="C32" s="10" t="s">
        <v>2</v>
      </c>
      <c r="D32" s="10" t="s">
        <v>146</v>
      </c>
      <c r="E32" s="17">
        <v>199.74</v>
      </c>
    </row>
    <row r="33" spans="1:5" x14ac:dyDescent="0.25">
      <c r="A33" s="6">
        <v>2019</v>
      </c>
      <c r="B33" s="19" t="s">
        <v>162</v>
      </c>
      <c r="C33" s="10" t="s">
        <v>2</v>
      </c>
      <c r="D33" s="10" t="s">
        <v>146</v>
      </c>
      <c r="E33" s="17">
        <v>562.78</v>
      </c>
    </row>
    <row r="34" spans="1:5" x14ac:dyDescent="0.25">
      <c r="A34" s="6">
        <v>2019</v>
      </c>
      <c r="B34" s="19" t="s">
        <v>45</v>
      </c>
      <c r="C34" s="10" t="s">
        <v>2</v>
      </c>
      <c r="D34" s="10" t="s">
        <v>146</v>
      </c>
      <c r="E34" s="17">
        <v>37.480000000000004</v>
      </c>
    </row>
    <row r="35" spans="1:5" x14ac:dyDescent="0.25">
      <c r="A35" s="6">
        <v>2019</v>
      </c>
      <c r="B35" s="19" t="s">
        <v>36</v>
      </c>
      <c r="C35" s="10" t="s">
        <v>2</v>
      </c>
      <c r="D35" s="10" t="s">
        <v>146</v>
      </c>
      <c r="E35" s="17">
        <v>312.72000000000003</v>
      </c>
    </row>
    <row r="36" spans="1:5" x14ac:dyDescent="0.25">
      <c r="A36" s="6">
        <v>2019</v>
      </c>
      <c r="B36" s="19" t="s">
        <v>21</v>
      </c>
      <c r="C36" s="10" t="s">
        <v>2</v>
      </c>
      <c r="D36" s="10" t="s">
        <v>153</v>
      </c>
      <c r="E36" s="17">
        <v>210.69000000000003</v>
      </c>
    </row>
    <row r="37" spans="1:5" x14ac:dyDescent="0.25">
      <c r="A37" s="6">
        <v>2019</v>
      </c>
      <c r="B37" s="19" t="s">
        <v>123</v>
      </c>
      <c r="C37" s="10" t="s">
        <v>2</v>
      </c>
      <c r="D37" s="10" t="s">
        <v>153</v>
      </c>
      <c r="E37" s="17">
        <v>213.10000000000002</v>
      </c>
    </row>
    <row r="38" spans="1:5" x14ac:dyDescent="0.25">
      <c r="A38" s="6">
        <v>2019</v>
      </c>
      <c r="B38" s="19">
        <v>191210</v>
      </c>
      <c r="C38" s="10" t="s">
        <v>2</v>
      </c>
      <c r="D38" s="10" t="s">
        <v>153</v>
      </c>
      <c r="E38" s="17">
        <v>13604.850000000011</v>
      </c>
    </row>
    <row r="39" spans="1:5" x14ac:dyDescent="0.25">
      <c r="A39" s="6">
        <v>2019</v>
      </c>
      <c r="B39" s="19">
        <v>191212</v>
      </c>
      <c r="C39" s="10" t="s">
        <v>2</v>
      </c>
      <c r="D39" s="10" t="s">
        <v>153</v>
      </c>
      <c r="E39" s="17">
        <v>49809.859999999986</v>
      </c>
    </row>
    <row r="40" spans="1:5" x14ac:dyDescent="0.25">
      <c r="A40" s="6">
        <v>2019</v>
      </c>
      <c r="B40" s="19" t="s">
        <v>23</v>
      </c>
      <c r="C40" s="10" t="s">
        <v>7</v>
      </c>
      <c r="D40" s="10" t="s">
        <v>155</v>
      </c>
      <c r="E40" s="17">
        <v>53.384999999999998</v>
      </c>
    </row>
    <row r="41" spans="1:5" x14ac:dyDescent="0.25">
      <c r="A41" s="6">
        <v>2019</v>
      </c>
      <c r="B41" s="19" t="s">
        <v>156</v>
      </c>
      <c r="C41" s="10" t="s">
        <v>7</v>
      </c>
      <c r="D41" s="10" t="s">
        <v>155</v>
      </c>
      <c r="E41" s="17">
        <v>309.46499999999997</v>
      </c>
    </row>
    <row r="42" spans="1:5" x14ac:dyDescent="0.25">
      <c r="A42" s="6">
        <v>2019</v>
      </c>
      <c r="B42" s="19" t="s">
        <v>36</v>
      </c>
      <c r="C42" s="10" t="s">
        <v>2</v>
      </c>
      <c r="D42" s="10" t="s">
        <v>155</v>
      </c>
      <c r="E42" s="17">
        <v>163</v>
      </c>
    </row>
    <row r="43" spans="1:5" x14ac:dyDescent="0.25">
      <c r="A43" s="6">
        <v>2019</v>
      </c>
      <c r="B43" s="19" t="s">
        <v>160</v>
      </c>
      <c r="C43" s="10" t="s">
        <v>2</v>
      </c>
      <c r="D43" s="10" t="s">
        <v>161</v>
      </c>
      <c r="E43" s="17">
        <v>86</v>
      </c>
    </row>
    <row r="44" spans="1:5" x14ac:dyDescent="0.25">
      <c r="A44" s="6">
        <v>2019</v>
      </c>
      <c r="B44" s="19">
        <v>191210</v>
      </c>
      <c r="C44" s="10" t="s">
        <v>67</v>
      </c>
      <c r="D44" s="10" t="s">
        <v>176</v>
      </c>
      <c r="E44" s="17">
        <v>4914.3599999999997</v>
      </c>
    </row>
    <row r="45" spans="1:5" x14ac:dyDescent="0.25">
      <c r="A45" s="6">
        <v>2019</v>
      </c>
      <c r="B45" s="19">
        <v>191212</v>
      </c>
      <c r="C45" s="10" t="s">
        <v>67</v>
      </c>
      <c r="D45" s="10" t="s">
        <v>176</v>
      </c>
      <c r="E45" s="17">
        <v>2164.7899999999995</v>
      </c>
    </row>
    <row r="46" spans="1:5" x14ac:dyDescent="0.25">
      <c r="A46" s="6">
        <v>2019</v>
      </c>
      <c r="B46" s="19" t="s">
        <v>48</v>
      </c>
      <c r="C46" s="6" t="s">
        <v>14</v>
      </c>
      <c r="D46" s="10" t="s">
        <v>176</v>
      </c>
      <c r="E46" s="17">
        <v>23892.226999999999</v>
      </c>
    </row>
    <row r="47" spans="1:5" x14ac:dyDescent="0.25">
      <c r="A47" s="6">
        <v>2019</v>
      </c>
      <c r="B47" s="19">
        <v>191210</v>
      </c>
      <c r="C47" s="6" t="s">
        <v>67</v>
      </c>
      <c r="D47" s="10" t="s">
        <v>150</v>
      </c>
      <c r="E47" s="17">
        <v>30487.409999999993</v>
      </c>
    </row>
    <row r="48" spans="1:5" x14ac:dyDescent="0.25">
      <c r="A48" s="6">
        <v>2019</v>
      </c>
      <c r="B48" s="19" t="s">
        <v>165</v>
      </c>
      <c r="C48" s="10" t="s">
        <v>166</v>
      </c>
      <c r="D48" s="10" t="s">
        <v>150</v>
      </c>
      <c r="E48" s="17">
        <v>124.22</v>
      </c>
    </row>
    <row r="49" spans="1:5" x14ac:dyDescent="0.25">
      <c r="A49" s="6">
        <v>2019</v>
      </c>
      <c r="B49" s="19" t="s">
        <v>86</v>
      </c>
      <c r="C49" s="10" t="s">
        <v>2</v>
      </c>
      <c r="D49" s="10" t="s">
        <v>150</v>
      </c>
      <c r="E49" s="17">
        <v>2375.9800000000009</v>
      </c>
    </row>
    <row r="50" spans="1:5" x14ac:dyDescent="0.25">
      <c r="A50" s="6">
        <v>2019</v>
      </c>
      <c r="B50" s="19" t="s">
        <v>151</v>
      </c>
      <c r="C50" s="10" t="s">
        <v>2</v>
      </c>
      <c r="D50" s="10" t="s">
        <v>150</v>
      </c>
      <c r="E50" s="17">
        <v>1129.6400000000001</v>
      </c>
    </row>
    <row r="51" spans="1:5" x14ac:dyDescent="0.25">
      <c r="A51" s="6">
        <v>2019</v>
      </c>
      <c r="B51" s="19" t="s">
        <v>154</v>
      </c>
      <c r="C51" s="10" t="s">
        <v>2</v>
      </c>
      <c r="D51" s="10" t="s">
        <v>150</v>
      </c>
      <c r="E51" s="17">
        <v>63.08</v>
      </c>
    </row>
    <row r="52" spans="1:5" x14ac:dyDescent="0.25">
      <c r="A52" s="6">
        <v>2019</v>
      </c>
      <c r="B52" s="19" t="s">
        <v>157</v>
      </c>
      <c r="C52" s="10" t="s">
        <v>2</v>
      </c>
      <c r="D52" s="10" t="s">
        <v>150</v>
      </c>
      <c r="E52" s="17">
        <v>109.88</v>
      </c>
    </row>
    <row r="53" spans="1:5" x14ac:dyDescent="0.25">
      <c r="A53" s="6">
        <v>2019</v>
      </c>
      <c r="B53" s="19" t="s">
        <v>158</v>
      </c>
      <c r="C53" s="10" t="s">
        <v>2</v>
      </c>
      <c r="D53" s="10" t="s">
        <v>150</v>
      </c>
      <c r="E53" s="17">
        <v>1143.8899999999996</v>
      </c>
    </row>
    <row r="54" spans="1:5" x14ac:dyDescent="0.25">
      <c r="A54" s="6">
        <v>2019</v>
      </c>
      <c r="B54" s="19" t="s">
        <v>94</v>
      </c>
      <c r="C54" s="10" t="s">
        <v>2</v>
      </c>
      <c r="D54" s="10" t="s">
        <v>150</v>
      </c>
      <c r="E54" s="17">
        <v>1036.6200000000001</v>
      </c>
    </row>
    <row r="55" spans="1:5" x14ac:dyDescent="0.25">
      <c r="A55" s="6">
        <v>2019</v>
      </c>
      <c r="B55" s="19" t="s">
        <v>159</v>
      </c>
      <c r="C55" s="10" t="s">
        <v>2</v>
      </c>
      <c r="D55" s="10" t="s">
        <v>150</v>
      </c>
      <c r="E55" s="17">
        <v>356.06</v>
      </c>
    </row>
    <row r="56" spans="1:5" x14ac:dyDescent="0.25">
      <c r="A56" s="6">
        <v>2019</v>
      </c>
      <c r="B56" s="19" t="s">
        <v>163</v>
      </c>
      <c r="C56" s="10" t="s">
        <v>2</v>
      </c>
      <c r="D56" s="10" t="s">
        <v>150</v>
      </c>
      <c r="E56" s="17">
        <v>956.21999999999991</v>
      </c>
    </row>
    <row r="57" spans="1:5" x14ac:dyDescent="0.25">
      <c r="A57" s="6">
        <v>2019</v>
      </c>
      <c r="B57" s="19" t="s">
        <v>97</v>
      </c>
      <c r="C57" s="10" t="s">
        <v>2</v>
      </c>
      <c r="D57" s="10" t="s">
        <v>150</v>
      </c>
      <c r="E57" s="17">
        <v>1350.86</v>
      </c>
    </row>
    <row r="58" spans="1:5" x14ac:dyDescent="0.25">
      <c r="A58" s="6">
        <v>2019</v>
      </c>
      <c r="B58" s="19" t="s">
        <v>99</v>
      </c>
      <c r="C58" s="10" t="s">
        <v>2</v>
      </c>
      <c r="D58" s="10" t="s">
        <v>150</v>
      </c>
      <c r="E58" s="17">
        <v>677.4799999999999</v>
      </c>
    </row>
    <row r="59" spans="1:5" x14ac:dyDescent="0.25">
      <c r="A59" s="6">
        <v>2019</v>
      </c>
      <c r="B59" s="19" t="s">
        <v>36</v>
      </c>
      <c r="C59" s="10" t="s">
        <v>2</v>
      </c>
      <c r="D59" s="10" t="s">
        <v>150</v>
      </c>
      <c r="E59" s="17">
        <v>274.42</v>
      </c>
    </row>
    <row r="60" spans="1:5" x14ac:dyDescent="0.25">
      <c r="A60" s="6">
        <v>2019</v>
      </c>
      <c r="B60" s="19" t="s">
        <v>175</v>
      </c>
      <c r="C60" s="10" t="s">
        <v>2</v>
      </c>
      <c r="D60" s="10" t="s">
        <v>150</v>
      </c>
      <c r="E60" s="17">
        <v>1481.0899999999992</v>
      </c>
    </row>
    <row r="61" spans="1:5" x14ac:dyDescent="0.25">
      <c r="A61" s="6">
        <v>2019</v>
      </c>
      <c r="B61" s="19" t="s">
        <v>85</v>
      </c>
      <c r="C61" s="10" t="s">
        <v>7</v>
      </c>
      <c r="D61" s="10" t="s">
        <v>150</v>
      </c>
      <c r="E61" s="17">
        <v>655.2600000000001</v>
      </c>
    </row>
    <row r="62" spans="1:5" x14ac:dyDescent="0.25">
      <c r="A62" s="6">
        <v>2019</v>
      </c>
      <c r="B62" s="19" t="s">
        <v>91</v>
      </c>
      <c r="C62" s="10" t="s">
        <v>7</v>
      </c>
      <c r="D62" s="10" t="s">
        <v>150</v>
      </c>
      <c r="E62" s="17">
        <v>89.74</v>
      </c>
    </row>
    <row r="63" spans="1:5" x14ac:dyDescent="0.25">
      <c r="A63" s="6">
        <v>2019</v>
      </c>
      <c r="B63" s="19" t="s">
        <v>170</v>
      </c>
      <c r="C63" s="10" t="s">
        <v>65</v>
      </c>
      <c r="D63" s="10" t="s">
        <v>150</v>
      </c>
      <c r="E63" s="17">
        <v>7773.0929999999998</v>
      </c>
    </row>
    <row r="64" spans="1:5" x14ac:dyDescent="0.25">
      <c r="A64" s="6">
        <v>2019</v>
      </c>
      <c r="B64" s="19" t="s">
        <v>49</v>
      </c>
      <c r="C64" s="10" t="s">
        <v>3</v>
      </c>
      <c r="D64" s="10" t="s">
        <v>150</v>
      </c>
      <c r="E64" s="20">
        <v>6147.5900000000011</v>
      </c>
    </row>
    <row r="65" spans="1:5" x14ac:dyDescent="0.25">
      <c r="A65" s="6">
        <v>2020</v>
      </c>
      <c r="B65" s="19" t="s">
        <v>22</v>
      </c>
      <c r="C65" s="6" t="s">
        <v>7</v>
      </c>
      <c r="D65" s="9" t="s">
        <v>62</v>
      </c>
      <c r="E65" s="17">
        <v>28.18</v>
      </c>
    </row>
    <row r="66" spans="1:5" x14ac:dyDescent="0.25">
      <c r="A66" s="6">
        <v>2020</v>
      </c>
      <c r="B66" s="19" t="s">
        <v>48</v>
      </c>
      <c r="C66" s="6" t="s">
        <v>14</v>
      </c>
      <c r="D66" s="9" t="s">
        <v>62</v>
      </c>
      <c r="E66" s="17">
        <v>14255.026000000002</v>
      </c>
    </row>
    <row r="67" spans="1:5" x14ac:dyDescent="0.25">
      <c r="A67" s="6">
        <v>2020</v>
      </c>
      <c r="B67" s="19" t="s">
        <v>98</v>
      </c>
      <c r="C67" s="10" t="s">
        <v>64</v>
      </c>
      <c r="D67" s="10" t="s">
        <v>63</v>
      </c>
      <c r="E67" s="17">
        <v>978.59999999999991</v>
      </c>
    </row>
    <row r="68" spans="1:5" x14ac:dyDescent="0.25">
      <c r="A68" s="6">
        <v>2020</v>
      </c>
      <c r="B68" s="19">
        <v>191204</v>
      </c>
      <c r="C68" s="10" t="s">
        <v>65</v>
      </c>
      <c r="D68" s="10" t="s">
        <v>51</v>
      </c>
      <c r="E68" s="17">
        <v>18490.194000000003</v>
      </c>
    </row>
    <row r="69" spans="1:5" x14ac:dyDescent="0.25">
      <c r="A69" s="6">
        <v>2020</v>
      </c>
      <c r="B69" s="19" t="s">
        <v>43</v>
      </c>
      <c r="C69" s="10" t="s">
        <v>8</v>
      </c>
      <c r="D69" s="10" t="s">
        <v>52</v>
      </c>
      <c r="E69" s="17">
        <v>469.85999999999996</v>
      </c>
    </row>
    <row r="70" spans="1:5" x14ac:dyDescent="0.25">
      <c r="A70" s="6">
        <v>2020</v>
      </c>
      <c r="B70" s="19" t="s">
        <v>42</v>
      </c>
      <c r="C70" s="10" t="s">
        <v>3</v>
      </c>
      <c r="D70" s="10" t="s">
        <v>52</v>
      </c>
      <c r="E70" s="17">
        <v>95.88</v>
      </c>
    </row>
    <row r="71" spans="1:5" x14ac:dyDescent="0.25">
      <c r="A71" s="6">
        <v>2020</v>
      </c>
      <c r="B71" s="19">
        <v>191207</v>
      </c>
      <c r="C71" s="10" t="s">
        <v>8</v>
      </c>
      <c r="D71" s="10" t="s">
        <v>53</v>
      </c>
      <c r="E71" s="17">
        <v>5788.98</v>
      </c>
    </row>
    <row r="72" spans="1:5" x14ac:dyDescent="0.25">
      <c r="A72" s="6">
        <v>2020</v>
      </c>
      <c r="B72" s="19" t="s">
        <v>49</v>
      </c>
      <c r="C72" s="10" t="s">
        <v>3</v>
      </c>
      <c r="D72" s="10" t="s">
        <v>53</v>
      </c>
      <c r="E72" s="17">
        <v>4040.1</v>
      </c>
    </row>
    <row r="73" spans="1:5" x14ac:dyDescent="0.25">
      <c r="A73" s="6">
        <v>2020</v>
      </c>
      <c r="B73" s="19">
        <v>191210</v>
      </c>
      <c r="C73" s="10" t="s">
        <v>67</v>
      </c>
      <c r="D73" s="9" t="s">
        <v>66</v>
      </c>
      <c r="E73" s="17">
        <v>32770.560000000005</v>
      </c>
    </row>
    <row r="74" spans="1:5" x14ac:dyDescent="0.25">
      <c r="A74" s="6">
        <v>2020</v>
      </c>
      <c r="B74" s="19" t="s">
        <v>36</v>
      </c>
      <c r="C74" s="10" t="s">
        <v>2</v>
      </c>
      <c r="D74" s="9" t="s">
        <v>66</v>
      </c>
      <c r="E74" s="17">
        <v>271.23999999999995</v>
      </c>
    </row>
    <row r="75" spans="1:5" x14ac:dyDescent="0.25">
      <c r="A75" s="6">
        <v>2020</v>
      </c>
      <c r="B75" s="19" t="s">
        <v>47</v>
      </c>
      <c r="C75" s="10" t="s">
        <v>2</v>
      </c>
      <c r="D75" s="9" t="s">
        <v>66</v>
      </c>
      <c r="E75" s="17">
        <v>768.06000000000006</v>
      </c>
    </row>
    <row r="76" spans="1:5" x14ac:dyDescent="0.25">
      <c r="A76" s="6">
        <v>2020</v>
      </c>
      <c r="B76" s="19" t="s">
        <v>86</v>
      </c>
      <c r="C76" s="10" t="s">
        <v>2</v>
      </c>
      <c r="D76" s="9" t="s">
        <v>66</v>
      </c>
      <c r="E76" s="17">
        <v>2548.5499999999988</v>
      </c>
    </row>
    <row r="77" spans="1:5" x14ac:dyDescent="0.25">
      <c r="A77" s="6">
        <v>2020</v>
      </c>
      <c r="B77" s="19" t="s">
        <v>87</v>
      </c>
      <c r="C77" s="10" t="s">
        <v>2</v>
      </c>
      <c r="D77" s="9" t="s">
        <v>66</v>
      </c>
      <c r="E77" s="17">
        <v>720.22</v>
      </c>
    </row>
    <row r="78" spans="1:5" x14ac:dyDescent="0.25">
      <c r="A78" s="6">
        <v>2020</v>
      </c>
      <c r="B78" s="19" t="s">
        <v>88</v>
      </c>
      <c r="C78" s="10" t="s">
        <v>2</v>
      </c>
      <c r="D78" s="9" t="s">
        <v>66</v>
      </c>
      <c r="E78" s="17">
        <v>802.90000000000009</v>
      </c>
    </row>
    <row r="79" spans="1:5" x14ac:dyDescent="0.25">
      <c r="A79" s="6">
        <v>2020</v>
      </c>
      <c r="B79" s="19" t="s">
        <v>89</v>
      </c>
      <c r="C79" s="10" t="s">
        <v>2</v>
      </c>
      <c r="D79" s="9" t="s">
        <v>66</v>
      </c>
      <c r="E79" s="17">
        <v>91.1</v>
      </c>
    </row>
    <row r="80" spans="1:5" x14ac:dyDescent="0.25">
      <c r="A80" s="6">
        <v>2020</v>
      </c>
      <c r="B80" s="19" t="s">
        <v>93</v>
      </c>
      <c r="C80" s="10" t="s">
        <v>2</v>
      </c>
      <c r="D80" s="9" t="s">
        <v>66</v>
      </c>
      <c r="E80" s="17">
        <v>762.54</v>
      </c>
    </row>
    <row r="81" spans="1:5" x14ac:dyDescent="0.25">
      <c r="A81" s="6">
        <v>2020</v>
      </c>
      <c r="B81" s="19" t="s">
        <v>94</v>
      </c>
      <c r="C81" s="10" t="s">
        <v>2</v>
      </c>
      <c r="D81" s="9" t="s">
        <v>66</v>
      </c>
      <c r="E81" s="17">
        <v>2135.7199999999993</v>
      </c>
    </row>
    <row r="82" spans="1:5" x14ac:dyDescent="0.25">
      <c r="A82" s="6">
        <v>2020</v>
      </c>
      <c r="B82" s="19" t="s">
        <v>96</v>
      </c>
      <c r="C82" s="10" t="s">
        <v>2</v>
      </c>
      <c r="D82" s="9" t="s">
        <v>66</v>
      </c>
      <c r="E82" s="17">
        <v>428.52000000000004</v>
      </c>
    </row>
    <row r="83" spans="1:5" x14ac:dyDescent="0.25">
      <c r="A83" s="6">
        <v>2020</v>
      </c>
      <c r="B83" s="19" t="s">
        <v>97</v>
      </c>
      <c r="C83" s="10" t="s">
        <v>2</v>
      </c>
      <c r="D83" s="9" t="s">
        <v>66</v>
      </c>
      <c r="E83" s="17">
        <v>1788.360000000001</v>
      </c>
    </row>
    <row r="84" spans="1:5" x14ac:dyDescent="0.25">
      <c r="A84" s="6">
        <v>2020</v>
      </c>
      <c r="B84" s="19" t="s">
        <v>80</v>
      </c>
      <c r="C84" s="10" t="s">
        <v>7</v>
      </c>
      <c r="D84" s="9" t="s">
        <v>66</v>
      </c>
      <c r="E84" s="17">
        <v>108.85999999999999</v>
      </c>
    </row>
    <row r="85" spans="1:5" x14ac:dyDescent="0.25">
      <c r="A85" s="6">
        <v>2020</v>
      </c>
      <c r="B85" s="19" t="s">
        <v>81</v>
      </c>
      <c r="C85" s="10" t="s">
        <v>7</v>
      </c>
      <c r="D85" s="9" t="s">
        <v>66</v>
      </c>
      <c r="E85" s="17">
        <v>68.52</v>
      </c>
    </row>
    <row r="86" spans="1:5" x14ac:dyDescent="0.25">
      <c r="A86" s="6">
        <v>2020</v>
      </c>
      <c r="B86" s="19" t="s">
        <v>82</v>
      </c>
      <c r="C86" s="10" t="s">
        <v>7</v>
      </c>
      <c r="D86" s="9" t="s">
        <v>66</v>
      </c>
      <c r="E86" s="17">
        <v>622.16000000000008</v>
      </c>
    </row>
    <row r="87" spans="1:5" x14ac:dyDescent="0.25">
      <c r="A87" s="6">
        <v>2020</v>
      </c>
      <c r="B87" s="19" t="s">
        <v>83</v>
      </c>
      <c r="C87" s="10" t="s">
        <v>7</v>
      </c>
      <c r="D87" s="9" t="s">
        <v>66</v>
      </c>
      <c r="E87" s="17">
        <v>119.10000000000001</v>
      </c>
    </row>
    <row r="88" spans="1:5" x14ac:dyDescent="0.25">
      <c r="A88" s="6">
        <v>2020</v>
      </c>
      <c r="B88" s="19" t="s">
        <v>85</v>
      </c>
      <c r="C88" s="10" t="s">
        <v>7</v>
      </c>
      <c r="D88" s="9" t="s">
        <v>66</v>
      </c>
      <c r="E88" s="17">
        <v>173.96</v>
      </c>
    </row>
    <row r="89" spans="1:5" x14ac:dyDescent="0.25">
      <c r="A89" s="6">
        <v>2020</v>
      </c>
      <c r="B89" s="19" t="s">
        <v>91</v>
      </c>
      <c r="C89" s="10" t="s">
        <v>7</v>
      </c>
      <c r="D89" s="9" t="s">
        <v>66</v>
      </c>
      <c r="E89" s="17">
        <v>19.420000000000002</v>
      </c>
    </row>
    <row r="90" spans="1:5" x14ac:dyDescent="0.25">
      <c r="A90" s="6">
        <v>2020</v>
      </c>
      <c r="B90" s="19" t="s">
        <v>49</v>
      </c>
      <c r="C90" s="10" t="s">
        <v>3</v>
      </c>
      <c r="D90" s="9" t="s">
        <v>66</v>
      </c>
      <c r="E90" s="17">
        <v>7108.4779999999928</v>
      </c>
    </row>
    <row r="91" spans="1:5" x14ac:dyDescent="0.25">
      <c r="A91" s="6">
        <v>2020</v>
      </c>
      <c r="B91" s="19" t="s">
        <v>31</v>
      </c>
      <c r="C91" s="10" t="s">
        <v>14</v>
      </c>
      <c r="D91" s="10" t="s">
        <v>68</v>
      </c>
      <c r="E91" s="17">
        <v>9646.5</v>
      </c>
    </row>
    <row r="92" spans="1:5" x14ac:dyDescent="0.25">
      <c r="A92" s="6">
        <v>2020</v>
      </c>
      <c r="B92" s="19" t="s">
        <v>34</v>
      </c>
      <c r="C92" s="10" t="s">
        <v>10</v>
      </c>
      <c r="D92" s="10" t="s">
        <v>69</v>
      </c>
      <c r="E92" s="17">
        <v>14.609</v>
      </c>
    </row>
    <row r="93" spans="1:5" x14ac:dyDescent="0.25">
      <c r="A93" s="6">
        <v>2020</v>
      </c>
      <c r="B93" s="19" t="s">
        <v>78</v>
      </c>
      <c r="C93" s="10" t="s">
        <v>4</v>
      </c>
      <c r="D93" s="10" t="s">
        <v>70</v>
      </c>
      <c r="E93" s="17">
        <v>70.2</v>
      </c>
    </row>
    <row r="94" spans="1:5" x14ac:dyDescent="0.25">
      <c r="A94" s="6">
        <v>2020</v>
      </c>
      <c r="B94" s="19" t="s">
        <v>36</v>
      </c>
      <c r="C94" s="10" t="s">
        <v>2</v>
      </c>
      <c r="D94" s="10" t="s">
        <v>70</v>
      </c>
      <c r="E94" s="17">
        <v>29.524000000000001</v>
      </c>
    </row>
    <row r="95" spans="1:5" x14ac:dyDescent="0.25">
      <c r="A95" s="6">
        <v>2020</v>
      </c>
      <c r="B95" s="19" t="s">
        <v>99</v>
      </c>
      <c r="C95" s="10" t="s">
        <v>2</v>
      </c>
      <c r="D95" s="10" t="s">
        <v>70</v>
      </c>
      <c r="E95" s="17">
        <v>369.00000000000006</v>
      </c>
    </row>
    <row r="96" spans="1:5" x14ac:dyDescent="0.25">
      <c r="A96" s="6">
        <v>2020</v>
      </c>
      <c r="B96" s="19" t="s">
        <v>84</v>
      </c>
      <c r="C96" s="10" t="s">
        <v>7</v>
      </c>
      <c r="D96" s="10" t="s">
        <v>70</v>
      </c>
      <c r="E96" s="17">
        <v>219.20000000000002</v>
      </c>
    </row>
    <row r="97" spans="1:5" x14ac:dyDescent="0.25">
      <c r="A97" s="6">
        <v>2020</v>
      </c>
      <c r="B97" s="19" t="s">
        <v>42</v>
      </c>
      <c r="C97" s="10" t="s">
        <v>3</v>
      </c>
      <c r="D97" s="10" t="s">
        <v>70</v>
      </c>
      <c r="E97" s="17">
        <v>231.38399999999999</v>
      </c>
    </row>
    <row r="98" spans="1:5" x14ac:dyDescent="0.25">
      <c r="A98" s="6">
        <v>2020</v>
      </c>
      <c r="B98" s="19" t="s">
        <v>36</v>
      </c>
      <c r="C98" s="10" t="s">
        <v>2</v>
      </c>
      <c r="D98" s="10" t="s">
        <v>71</v>
      </c>
      <c r="E98" s="17">
        <v>39.14</v>
      </c>
    </row>
    <row r="99" spans="1:5" x14ac:dyDescent="0.25">
      <c r="A99" s="6">
        <v>2020</v>
      </c>
      <c r="B99" s="19" t="s">
        <v>45</v>
      </c>
      <c r="C99" s="10" t="s">
        <v>2</v>
      </c>
      <c r="D99" s="10" t="s">
        <v>71</v>
      </c>
      <c r="E99" s="17">
        <v>11.5</v>
      </c>
    </row>
    <row r="100" spans="1:5" x14ac:dyDescent="0.25">
      <c r="A100" s="6">
        <v>2020</v>
      </c>
      <c r="B100" s="19" t="s">
        <v>77</v>
      </c>
      <c r="C100" s="10" t="s">
        <v>2</v>
      </c>
      <c r="D100" s="10" t="s">
        <v>71</v>
      </c>
      <c r="E100" s="17">
        <v>54.14</v>
      </c>
    </row>
    <row r="101" spans="1:5" x14ac:dyDescent="0.25">
      <c r="A101" s="6">
        <v>2020</v>
      </c>
      <c r="B101" s="19" t="s">
        <v>123</v>
      </c>
      <c r="C101" s="10" t="s">
        <v>2</v>
      </c>
      <c r="D101" s="9" t="s">
        <v>72</v>
      </c>
      <c r="E101" s="21">
        <v>5427.5100000000011</v>
      </c>
    </row>
    <row r="102" spans="1:5" x14ac:dyDescent="0.25">
      <c r="A102" s="6">
        <v>2020</v>
      </c>
      <c r="B102" s="19">
        <v>191210</v>
      </c>
      <c r="C102" s="10" t="s">
        <v>2</v>
      </c>
      <c r="D102" s="9" t="s">
        <v>72</v>
      </c>
      <c r="E102" s="17">
        <v>22496.439999999977</v>
      </c>
    </row>
    <row r="103" spans="1:5" x14ac:dyDescent="0.25">
      <c r="A103" s="6">
        <v>2020</v>
      </c>
      <c r="B103" s="19">
        <v>191212</v>
      </c>
      <c r="C103" s="10" t="s">
        <v>2</v>
      </c>
      <c r="D103" s="9" t="s">
        <v>72</v>
      </c>
      <c r="E103" s="17">
        <v>38410.239999999954</v>
      </c>
    </row>
    <row r="104" spans="1:5" x14ac:dyDescent="0.25">
      <c r="A104" s="6">
        <v>2020</v>
      </c>
      <c r="B104" s="19" t="s">
        <v>21</v>
      </c>
      <c r="C104" s="10" t="s">
        <v>2</v>
      </c>
      <c r="D104" s="9" t="s">
        <v>72</v>
      </c>
      <c r="E104" s="17">
        <v>134.71</v>
      </c>
    </row>
    <row r="105" spans="1:5" x14ac:dyDescent="0.25">
      <c r="A105" s="6">
        <v>2020</v>
      </c>
      <c r="B105" s="19" t="s">
        <v>79</v>
      </c>
      <c r="C105" s="10" t="s">
        <v>2</v>
      </c>
      <c r="D105" s="9" t="s">
        <v>72</v>
      </c>
      <c r="E105" s="17">
        <v>250.71</v>
      </c>
    </row>
    <row r="106" spans="1:5" x14ac:dyDescent="0.25">
      <c r="A106" s="6">
        <v>2020</v>
      </c>
      <c r="B106" s="19" t="s">
        <v>33</v>
      </c>
      <c r="C106" s="10" t="s">
        <v>7</v>
      </c>
      <c r="D106" s="9" t="s">
        <v>72</v>
      </c>
      <c r="E106" s="17">
        <v>24.18</v>
      </c>
    </row>
    <row r="107" spans="1:5" x14ac:dyDescent="0.25">
      <c r="A107" s="6">
        <v>2020</v>
      </c>
      <c r="B107" s="19">
        <v>191212</v>
      </c>
      <c r="C107" s="10" t="s">
        <v>73</v>
      </c>
      <c r="D107" s="9" t="s">
        <v>72</v>
      </c>
      <c r="E107" s="17">
        <v>248.56</v>
      </c>
    </row>
    <row r="108" spans="1:5" x14ac:dyDescent="0.25">
      <c r="A108" s="6">
        <v>2020</v>
      </c>
      <c r="B108" s="19" t="s">
        <v>36</v>
      </c>
      <c r="C108" s="10" t="s">
        <v>2</v>
      </c>
      <c r="D108" s="10" t="s">
        <v>74</v>
      </c>
      <c r="E108" s="17">
        <v>27.46</v>
      </c>
    </row>
    <row r="109" spans="1:5" x14ac:dyDescent="0.25">
      <c r="A109" s="6">
        <v>2020</v>
      </c>
      <c r="B109" s="19" t="s">
        <v>90</v>
      </c>
      <c r="C109" s="10" t="s">
        <v>2</v>
      </c>
      <c r="D109" s="10" t="s">
        <v>74</v>
      </c>
      <c r="E109" s="17">
        <v>15.084</v>
      </c>
    </row>
    <row r="110" spans="1:5" x14ac:dyDescent="0.25">
      <c r="A110" s="6">
        <v>2020</v>
      </c>
      <c r="B110" s="19" t="s">
        <v>23</v>
      </c>
      <c r="C110" s="10" t="s">
        <v>7</v>
      </c>
      <c r="D110" s="10" t="s">
        <v>74</v>
      </c>
      <c r="E110" s="17">
        <v>136.06899999999999</v>
      </c>
    </row>
    <row r="111" spans="1:5" x14ac:dyDescent="0.25">
      <c r="A111" s="6">
        <v>2020</v>
      </c>
      <c r="B111" s="19" t="s">
        <v>92</v>
      </c>
      <c r="C111" s="10" t="s">
        <v>7</v>
      </c>
      <c r="D111" s="10" t="s">
        <v>74</v>
      </c>
      <c r="E111" s="17">
        <v>150.56699999999998</v>
      </c>
    </row>
    <row r="112" spans="1:5" x14ac:dyDescent="0.25">
      <c r="A112" s="6">
        <v>2020</v>
      </c>
      <c r="B112" s="19" t="s">
        <v>24</v>
      </c>
      <c r="C112" s="10" t="s">
        <v>7</v>
      </c>
      <c r="D112" s="10" t="s">
        <v>74</v>
      </c>
      <c r="E112" s="17">
        <v>186.05799999999999</v>
      </c>
    </row>
    <row r="113" spans="1:5" x14ac:dyDescent="0.25">
      <c r="A113" s="6">
        <v>2020</v>
      </c>
      <c r="B113" s="19" t="s">
        <v>46</v>
      </c>
      <c r="C113" s="10" t="s">
        <v>7</v>
      </c>
      <c r="D113" s="10" t="s">
        <v>74</v>
      </c>
      <c r="E113" s="17">
        <v>76.546000000000006</v>
      </c>
    </row>
    <row r="114" spans="1:5" x14ac:dyDescent="0.25">
      <c r="A114" s="6">
        <v>2020</v>
      </c>
      <c r="B114" s="19" t="s">
        <v>34</v>
      </c>
      <c r="C114" s="10" t="s">
        <v>10</v>
      </c>
      <c r="D114" s="10" t="s">
        <v>74</v>
      </c>
      <c r="E114" s="17">
        <v>55.6</v>
      </c>
    </row>
    <row r="115" spans="1:5" x14ac:dyDescent="0.25">
      <c r="A115" s="6">
        <v>2020</v>
      </c>
      <c r="B115" s="19">
        <v>191210</v>
      </c>
      <c r="C115" s="10" t="s">
        <v>67</v>
      </c>
      <c r="D115" s="10" t="s">
        <v>75</v>
      </c>
      <c r="E115" s="17">
        <v>28625.300000000003</v>
      </c>
    </row>
    <row r="116" spans="1:5" x14ac:dyDescent="0.25">
      <c r="A116" s="6">
        <v>2020</v>
      </c>
      <c r="B116" s="19">
        <v>191212</v>
      </c>
      <c r="C116" s="10" t="s">
        <v>67</v>
      </c>
      <c r="D116" s="10" t="s">
        <v>75</v>
      </c>
      <c r="E116" s="17">
        <v>434.40000000000003</v>
      </c>
    </row>
    <row r="117" spans="1:5" x14ac:dyDescent="0.25">
      <c r="A117" s="6">
        <v>2020</v>
      </c>
      <c r="B117" s="19" t="s">
        <v>48</v>
      </c>
      <c r="C117" s="10" t="s">
        <v>14</v>
      </c>
      <c r="D117" s="10" t="s">
        <v>75</v>
      </c>
      <c r="E117" s="17">
        <v>16525.191999999999</v>
      </c>
    </row>
    <row r="118" spans="1:5" x14ac:dyDescent="0.25">
      <c r="A118" s="6">
        <v>2020</v>
      </c>
      <c r="B118" s="19" t="s">
        <v>95</v>
      </c>
      <c r="C118" s="10" t="s">
        <v>2</v>
      </c>
      <c r="D118" s="10" t="s">
        <v>76</v>
      </c>
      <c r="E118" s="17">
        <v>37.159999999999997</v>
      </c>
    </row>
    <row r="119" spans="1:5" x14ac:dyDescent="0.25">
      <c r="D119" s="18"/>
    </row>
    <row r="120" spans="1:5" x14ac:dyDescent="0.25">
      <c r="D120" s="18"/>
    </row>
    <row r="121" spans="1:5" x14ac:dyDescent="0.25">
      <c r="D121" s="18"/>
    </row>
    <row r="122" spans="1:5" x14ac:dyDescent="0.25">
      <c r="D122" s="18"/>
    </row>
    <row r="123" spans="1:5" x14ac:dyDescent="0.25">
      <c r="D123" s="18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88"/>
  <sheetViews>
    <sheetView zoomScaleNormal="100" workbookViewId="0">
      <selection activeCell="B21" sqref="B21"/>
    </sheetView>
  </sheetViews>
  <sheetFormatPr defaultRowHeight="15" x14ac:dyDescent="0.25"/>
  <cols>
    <col min="1" max="1" width="17.85546875" customWidth="1"/>
    <col min="2" max="2" width="201.28515625" customWidth="1"/>
    <col min="3" max="3" width="19" customWidth="1"/>
    <col min="4" max="4" width="14.85546875" customWidth="1"/>
    <col min="5" max="5" width="16.7109375" customWidth="1"/>
    <col min="7" max="7" width="14" customWidth="1"/>
  </cols>
  <sheetData>
    <row r="4" spans="1:6" x14ac:dyDescent="0.25">
      <c r="B4" t="s">
        <v>218</v>
      </c>
    </row>
    <row r="5" spans="1:6" x14ac:dyDescent="0.25">
      <c r="B5" s="11" t="s">
        <v>214</v>
      </c>
    </row>
    <row r="6" spans="1:6" ht="36.75" customHeight="1" x14ac:dyDescent="0.25">
      <c r="A6" s="12" t="s">
        <v>220</v>
      </c>
      <c r="B6" s="12" t="s">
        <v>219</v>
      </c>
      <c r="C6" s="8" t="s">
        <v>1</v>
      </c>
      <c r="D6" s="8" t="s">
        <v>223</v>
      </c>
      <c r="E6" s="8" t="s">
        <v>221</v>
      </c>
    </row>
    <row r="7" spans="1:6" x14ac:dyDescent="0.25">
      <c r="A7" s="6">
        <v>2019</v>
      </c>
      <c r="B7" s="24" t="s">
        <v>182</v>
      </c>
      <c r="C7" s="10" t="s">
        <v>180</v>
      </c>
      <c r="D7" s="10" t="s">
        <v>183</v>
      </c>
      <c r="E7" s="27">
        <v>63.459999999999994</v>
      </c>
      <c r="F7" s="25"/>
    </row>
    <row r="8" spans="1:6" x14ac:dyDescent="0.25">
      <c r="A8" s="6">
        <v>2019</v>
      </c>
      <c r="B8" s="24" t="s">
        <v>116</v>
      </c>
      <c r="C8" s="10" t="s">
        <v>180</v>
      </c>
      <c r="D8" s="10" t="s">
        <v>183</v>
      </c>
      <c r="E8" s="27">
        <v>43.96</v>
      </c>
      <c r="F8" s="25"/>
    </row>
    <row r="9" spans="1:6" x14ac:dyDescent="0.25">
      <c r="A9" s="6">
        <v>2019</v>
      </c>
      <c r="B9" s="19" t="s">
        <v>100</v>
      </c>
      <c r="C9" s="10" t="s">
        <v>56</v>
      </c>
      <c r="D9" s="10" t="s">
        <v>137</v>
      </c>
      <c r="E9" s="27">
        <v>7.4349999999999996</v>
      </c>
    </row>
    <row r="10" spans="1:6" x14ac:dyDescent="0.25">
      <c r="A10" s="6">
        <v>2019</v>
      </c>
      <c r="B10" s="19" t="s">
        <v>101</v>
      </c>
      <c r="C10" s="10" t="s">
        <v>56</v>
      </c>
      <c r="D10" s="10" t="s">
        <v>137</v>
      </c>
      <c r="E10" s="27">
        <v>98.934000000000026</v>
      </c>
    </row>
    <row r="11" spans="1:6" x14ac:dyDescent="0.25">
      <c r="A11" s="6">
        <v>2019</v>
      </c>
      <c r="B11" s="19" t="s">
        <v>102</v>
      </c>
      <c r="C11" s="10" t="s">
        <v>56</v>
      </c>
      <c r="D11" s="10" t="s">
        <v>137</v>
      </c>
      <c r="E11" s="27">
        <v>6</v>
      </c>
    </row>
    <row r="12" spans="1:6" x14ac:dyDescent="0.25">
      <c r="A12" s="6">
        <v>2019</v>
      </c>
      <c r="B12" s="19" t="s">
        <v>103</v>
      </c>
      <c r="C12" s="10" t="s">
        <v>56</v>
      </c>
      <c r="D12" s="10" t="s">
        <v>137</v>
      </c>
      <c r="E12" s="27">
        <v>5.74</v>
      </c>
    </row>
    <row r="13" spans="1:6" x14ac:dyDescent="0.25">
      <c r="A13" s="6">
        <v>2019</v>
      </c>
      <c r="B13" s="19" t="s">
        <v>104</v>
      </c>
      <c r="C13" s="10" t="s">
        <v>56</v>
      </c>
      <c r="D13" s="10" t="s">
        <v>137</v>
      </c>
      <c r="E13" s="27">
        <v>7.427999999999999</v>
      </c>
    </row>
    <row r="14" spans="1:6" x14ac:dyDescent="0.25">
      <c r="A14" s="6">
        <v>2019</v>
      </c>
      <c r="B14" s="19" t="s">
        <v>105</v>
      </c>
      <c r="C14" s="10" t="s">
        <v>56</v>
      </c>
      <c r="D14" s="10" t="s">
        <v>137</v>
      </c>
      <c r="E14" s="27">
        <v>117.17</v>
      </c>
    </row>
    <row r="15" spans="1:6" x14ac:dyDescent="0.25">
      <c r="A15" s="6">
        <v>2019</v>
      </c>
      <c r="B15" s="19" t="s">
        <v>106</v>
      </c>
      <c r="C15" s="10" t="s">
        <v>56</v>
      </c>
      <c r="D15" s="10" t="s">
        <v>137</v>
      </c>
      <c r="E15" s="27">
        <v>528.19000000000005</v>
      </c>
    </row>
    <row r="16" spans="1:6" x14ac:dyDescent="0.25">
      <c r="A16" s="6">
        <v>2019</v>
      </c>
      <c r="B16" s="19" t="s">
        <v>100</v>
      </c>
      <c r="C16" s="10" t="s">
        <v>107</v>
      </c>
      <c r="D16" s="10" t="s">
        <v>137</v>
      </c>
      <c r="E16" s="27">
        <v>359.13499999999999</v>
      </c>
    </row>
    <row r="17" spans="1:5" x14ac:dyDescent="0.25">
      <c r="A17" s="6">
        <v>2019</v>
      </c>
      <c r="B17" s="19" t="s">
        <v>104</v>
      </c>
      <c r="C17" s="10" t="s">
        <v>107</v>
      </c>
      <c r="D17" s="10" t="s">
        <v>137</v>
      </c>
      <c r="E17" s="28">
        <v>209.26</v>
      </c>
    </row>
    <row r="18" spans="1:5" x14ac:dyDescent="0.25">
      <c r="A18" s="6">
        <v>2019</v>
      </c>
      <c r="B18" s="19" t="s">
        <v>36</v>
      </c>
      <c r="C18" s="10" t="s">
        <v>180</v>
      </c>
      <c r="D18" s="10" t="s">
        <v>148</v>
      </c>
      <c r="E18" s="27">
        <v>59.66</v>
      </c>
    </row>
    <row r="19" spans="1:5" x14ac:dyDescent="0.25">
      <c r="A19" s="6">
        <v>2019</v>
      </c>
      <c r="B19" s="19" t="s">
        <v>185</v>
      </c>
      <c r="C19" s="10" t="s">
        <v>180</v>
      </c>
      <c r="D19" s="10" t="s">
        <v>148</v>
      </c>
      <c r="E19" s="27">
        <v>3.02</v>
      </c>
    </row>
    <row r="20" spans="1:5" x14ac:dyDescent="0.25">
      <c r="A20" s="6">
        <v>2019</v>
      </c>
      <c r="B20" s="19" t="s">
        <v>109</v>
      </c>
      <c r="C20" s="10" t="s">
        <v>180</v>
      </c>
      <c r="D20" s="10" t="s">
        <v>148</v>
      </c>
      <c r="E20" s="27">
        <v>188.92</v>
      </c>
    </row>
    <row r="21" spans="1:5" x14ac:dyDescent="0.25">
      <c r="A21" s="6">
        <v>2019</v>
      </c>
      <c r="B21" s="19" t="s">
        <v>188</v>
      </c>
      <c r="C21" s="10" t="s">
        <v>180</v>
      </c>
      <c r="D21" s="10" t="s">
        <v>148</v>
      </c>
      <c r="E21" s="27">
        <v>53.739999999999995</v>
      </c>
    </row>
    <row r="22" spans="1:5" x14ac:dyDescent="0.25">
      <c r="A22" s="6">
        <v>2019</v>
      </c>
      <c r="B22" s="19" t="s">
        <v>191</v>
      </c>
      <c r="C22" s="10" t="s">
        <v>180</v>
      </c>
      <c r="D22" s="10" t="s">
        <v>148</v>
      </c>
      <c r="E22" s="27">
        <v>2.2999999999999998</v>
      </c>
    </row>
    <row r="23" spans="1:5" x14ac:dyDescent="0.25">
      <c r="A23" s="6">
        <v>2019</v>
      </c>
      <c r="B23" s="19" t="s">
        <v>110</v>
      </c>
      <c r="C23" s="10" t="s">
        <v>180</v>
      </c>
      <c r="D23" s="10" t="s">
        <v>148</v>
      </c>
      <c r="E23" s="27">
        <v>64.833999999999989</v>
      </c>
    </row>
    <row r="24" spans="1:5" x14ac:dyDescent="0.25">
      <c r="A24" s="6">
        <v>2019</v>
      </c>
      <c r="B24" s="19" t="s">
        <v>203</v>
      </c>
      <c r="C24" s="10" t="s">
        <v>180</v>
      </c>
      <c r="D24" s="10" t="s">
        <v>148</v>
      </c>
      <c r="E24" s="27">
        <v>20.07</v>
      </c>
    </row>
    <row r="25" spans="1:5" x14ac:dyDescent="0.25">
      <c r="A25" s="6">
        <v>2019</v>
      </c>
      <c r="B25" s="19" t="s">
        <v>211</v>
      </c>
      <c r="C25" s="10" t="s">
        <v>180</v>
      </c>
      <c r="D25" s="10" t="s">
        <v>148</v>
      </c>
      <c r="E25" s="27">
        <v>17.329999999999998</v>
      </c>
    </row>
    <row r="26" spans="1:5" x14ac:dyDescent="0.25">
      <c r="A26" s="6">
        <v>2019</v>
      </c>
      <c r="B26" s="19" t="s">
        <v>212</v>
      </c>
      <c r="C26" s="10" t="s">
        <v>180</v>
      </c>
      <c r="D26" s="10" t="s">
        <v>148</v>
      </c>
      <c r="E26" s="27">
        <v>7.96</v>
      </c>
    </row>
    <row r="27" spans="1:5" x14ac:dyDescent="0.25">
      <c r="A27" s="6">
        <v>2019</v>
      </c>
      <c r="B27" s="19" t="s">
        <v>36</v>
      </c>
      <c r="C27" s="10" t="s">
        <v>107</v>
      </c>
      <c r="D27" s="10" t="s">
        <v>148</v>
      </c>
      <c r="E27" s="27">
        <v>24.435999999999996</v>
      </c>
    </row>
    <row r="28" spans="1:5" x14ac:dyDescent="0.25">
      <c r="A28" s="6">
        <v>2019</v>
      </c>
      <c r="B28" s="19" t="s">
        <v>111</v>
      </c>
      <c r="C28" s="10" t="s">
        <v>107</v>
      </c>
      <c r="D28" s="10" t="s">
        <v>148</v>
      </c>
      <c r="E28" s="27">
        <v>49.427999999999997</v>
      </c>
    </row>
    <row r="29" spans="1:5" x14ac:dyDescent="0.25">
      <c r="A29" s="6">
        <v>2019</v>
      </c>
      <c r="B29" s="19" t="s">
        <v>184</v>
      </c>
      <c r="C29" s="10" t="s">
        <v>107</v>
      </c>
      <c r="D29" s="10" t="s">
        <v>148</v>
      </c>
      <c r="E29" s="27">
        <v>4.0599999999999996</v>
      </c>
    </row>
    <row r="30" spans="1:5" x14ac:dyDescent="0.25">
      <c r="A30" s="6">
        <v>2019</v>
      </c>
      <c r="B30" s="19" t="s">
        <v>189</v>
      </c>
      <c r="C30" s="10" t="s">
        <v>107</v>
      </c>
      <c r="D30" s="10" t="s">
        <v>148</v>
      </c>
      <c r="E30" s="27">
        <v>1063.7419999999997</v>
      </c>
    </row>
    <row r="31" spans="1:5" x14ac:dyDescent="0.25">
      <c r="A31" s="6">
        <v>2019</v>
      </c>
      <c r="B31" s="19" t="s">
        <v>193</v>
      </c>
      <c r="C31" s="10" t="s">
        <v>107</v>
      </c>
      <c r="D31" s="10" t="s">
        <v>148</v>
      </c>
      <c r="E31" s="27">
        <v>247.87</v>
      </c>
    </row>
    <row r="32" spans="1:5" x14ac:dyDescent="0.25">
      <c r="A32" s="6">
        <v>2019</v>
      </c>
      <c r="B32" s="19" t="s">
        <v>197</v>
      </c>
      <c r="C32" s="10" t="s">
        <v>107</v>
      </c>
      <c r="D32" s="10" t="s">
        <v>148</v>
      </c>
      <c r="E32" s="27">
        <v>32.344000000000001</v>
      </c>
    </row>
    <row r="33" spans="1:5" x14ac:dyDescent="0.25">
      <c r="A33" s="6">
        <v>2019</v>
      </c>
      <c r="B33" s="19" t="s">
        <v>198</v>
      </c>
      <c r="C33" s="10" t="s">
        <v>107</v>
      </c>
      <c r="D33" s="10" t="s">
        <v>148</v>
      </c>
      <c r="E33" s="27">
        <v>37.894999999999996</v>
      </c>
    </row>
    <row r="34" spans="1:5" x14ac:dyDescent="0.25">
      <c r="A34" s="6">
        <v>2019</v>
      </c>
      <c r="B34" s="19" t="s">
        <v>206</v>
      </c>
      <c r="C34" s="10" t="s">
        <v>107</v>
      </c>
      <c r="D34" s="10" t="s">
        <v>148</v>
      </c>
      <c r="E34" s="27">
        <v>8.59</v>
      </c>
    </row>
    <row r="35" spans="1:5" x14ac:dyDescent="0.25">
      <c r="A35" s="6">
        <v>2019</v>
      </c>
      <c r="B35" s="19" t="s">
        <v>208</v>
      </c>
      <c r="C35" s="10" t="s">
        <v>107</v>
      </c>
      <c r="D35" s="10" t="s">
        <v>148</v>
      </c>
      <c r="E35" s="27">
        <v>3.04</v>
      </c>
    </row>
    <row r="36" spans="1:5" x14ac:dyDescent="0.25">
      <c r="A36" s="6">
        <v>2019</v>
      </c>
      <c r="B36" s="19" t="s">
        <v>209</v>
      </c>
      <c r="C36" s="10" t="s">
        <v>107</v>
      </c>
      <c r="D36" s="10" t="s">
        <v>148</v>
      </c>
      <c r="E36" s="27">
        <v>6.48</v>
      </c>
    </row>
    <row r="37" spans="1:5" x14ac:dyDescent="0.25">
      <c r="A37" s="6">
        <v>2019</v>
      </c>
      <c r="B37" s="19" t="s">
        <v>113</v>
      </c>
      <c r="C37" s="10" t="s">
        <v>107</v>
      </c>
      <c r="D37" s="10" t="s">
        <v>148</v>
      </c>
      <c r="E37" s="27">
        <v>61.839999999999996</v>
      </c>
    </row>
    <row r="38" spans="1:5" x14ac:dyDescent="0.25">
      <c r="A38" s="6">
        <v>2019</v>
      </c>
      <c r="B38" s="19" t="s">
        <v>213</v>
      </c>
      <c r="C38" s="10" t="s">
        <v>107</v>
      </c>
      <c r="D38" s="10" t="s">
        <v>148</v>
      </c>
      <c r="E38" s="27">
        <v>35.200000000000003</v>
      </c>
    </row>
    <row r="39" spans="1:5" x14ac:dyDescent="0.25">
      <c r="A39" s="6">
        <v>2019</v>
      </c>
      <c r="B39" s="19" t="s">
        <v>126</v>
      </c>
      <c r="C39" s="10" t="s">
        <v>120</v>
      </c>
      <c r="D39" s="10" t="s">
        <v>148</v>
      </c>
      <c r="E39" s="27">
        <v>375.17</v>
      </c>
    </row>
    <row r="40" spans="1:5" x14ac:dyDescent="0.25">
      <c r="A40" s="6">
        <v>2019</v>
      </c>
      <c r="B40" s="19" t="s">
        <v>210</v>
      </c>
      <c r="C40" s="10" t="s">
        <v>120</v>
      </c>
      <c r="D40" s="10" t="s">
        <v>148</v>
      </c>
      <c r="E40" s="27">
        <v>14.86</v>
      </c>
    </row>
    <row r="41" spans="1:5" x14ac:dyDescent="0.25">
      <c r="A41" s="6">
        <v>2019</v>
      </c>
      <c r="B41" s="19" t="s">
        <v>123</v>
      </c>
      <c r="C41" s="10" t="s">
        <v>180</v>
      </c>
      <c r="D41" s="10" t="s">
        <v>149</v>
      </c>
      <c r="E41" s="27">
        <v>2308.6799999999998</v>
      </c>
    </row>
    <row r="42" spans="1:5" x14ac:dyDescent="0.25">
      <c r="A42" s="6">
        <v>2019</v>
      </c>
      <c r="B42" s="19" t="s">
        <v>47</v>
      </c>
      <c r="C42" s="10" t="s">
        <v>180</v>
      </c>
      <c r="D42" s="10" t="s">
        <v>149</v>
      </c>
      <c r="E42" s="27">
        <v>246.94000000000003</v>
      </c>
    </row>
    <row r="43" spans="1:5" x14ac:dyDescent="0.25">
      <c r="A43" s="6">
        <v>2019</v>
      </c>
      <c r="B43" s="19" t="s">
        <v>190</v>
      </c>
      <c r="C43" s="10" t="s">
        <v>180</v>
      </c>
      <c r="D43" s="10" t="s">
        <v>149</v>
      </c>
      <c r="E43" s="27">
        <v>12.56</v>
      </c>
    </row>
    <row r="44" spans="1:5" x14ac:dyDescent="0.25">
      <c r="A44" s="6">
        <v>2019</v>
      </c>
      <c r="B44" s="19" t="s">
        <v>192</v>
      </c>
      <c r="C44" s="10" t="s">
        <v>180</v>
      </c>
      <c r="D44" s="10" t="s">
        <v>149</v>
      </c>
      <c r="E44" s="27">
        <v>143.51</v>
      </c>
    </row>
    <row r="45" spans="1:5" x14ac:dyDescent="0.25">
      <c r="A45" s="6">
        <v>2019</v>
      </c>
      <c r="B45" s="19" t="s">
        <v>119</v>
      </c>
      <c r="C45" s="10" t="s">
        <v>180</v>
      </c>
      <c r="D45" s="10" t="s">
        <v>149</v>
      </c>
      <c r="E45" s="27">
        <v>278.68</v>
      </c>
    </row>
    <row r="46" spans="1:5" x14ac:dyDescent="0.25">
      <c r="A46" s="6">
        <v>2019</v>
      </c>
      <c r="B46" s="19" t="s">
        <v>207</v>
      </c>
      <c r="C46" s="10" t="s">
        <v>180</v>
      </c>
      <c r="D46" s="10" t="s">
        <v>149</v>
      </c>
      <c r="E46" s="27">
        <v>46.12</v>
      </c>
    </row>
    <row r="47" spans="1:5" x14ac:dyDescent="0.25">
      <c r="A47" s="6">
        <v>2019</v>
      </c>
      <c r="B47" s="19" t="s">
        <v>78</v>
      </c>
      <c r="C47" s="10" t="s">
        <v>107</v>
      </c>
      <c r="D47" s="10" t="s">
        <v>149</v>
      </c>
      <c r="E47" s="27">
        <v>67.28</v>
      </c>
    </row>
    <row r="48" spans="1:5" x14ac:dyDescent="0.25">
      <c r="A48" s="6">
        <v>2019</v>
      </c>
      <c r="B48" s="19" t="s">
        <v>199</v>
      </c>
      <c r="C48" s="10" t="s">
        <v>107</v>
      </c>
      <c r="D48" s="10" t="s">
        <v>149</v>
      </c>
      <c r="E48" s="27">
        <v>116.6</v>
      </c>
    </row>
    <row r="49" spans="1:5" x14ac:dyDescent="0.25">
      <c r="A49" s="6">
        <v>2019</v>
      </c>
      <c r="B49" s="19" t="s">
        <v>196</v>
      </c>
      <c r="C49" s="10" t="s">
        <v>107</v>
      </c>
      <c r="D49" s="10" t="s">
        <v>149</v>
      </c>
      <c r="E49" s="27">
        <v>23.5</v>
      </c>
    </row>
    <row r="50" spans="1:5" x14ac:dyDescent="0.25">
      <c r="A50" s="6">
        <v>2019</v>
      </c>
      <c r="B50" s="19" t="s">
        <v>119</v>
      </c>
      <c r="C50" s="10" t="s">
        <v>107</v>
      </c>
      <c r="D50" s="10" t="s">
        <v>149</v>
      </c>
      <c r="E50" s="28">
        <v>296.42999999999995</v>
      </c>
    </row>
    <row r="51" spans="1:5" x14ac:dyDescent="0.25">
      <c r="A51" s="6">
        <v>2019</v>
      </c>
      <c r="B51" s="22" t="s">
        <v>47</v>
      </c>
      <c r="C51" s="10" t="s">
        <v>107</v>
      </c>
      <c r="D51" s="10" t="s">
        <v>149</v>
      </c>
      <c r="E51" s="28">
        <v>525.5</v>
      </c>
    </row>
    <row r="52" spans="1:5" x14ac:dyDescent="0.25">
      <c r="A52" s="6">
        <v>2019</v>
      </c>
      <c r="B52" s="22" t="s">
        <v>118</v>
      </c>
      <c r="C52" s="10" t="s">
        <v>107</v>
      </c>
      <c r="D52" s="10" t="s">
        <v>149</v>
      </c>
      <c r="E52" s="28">
        <v>255.98000000000002</v>
      </c>
    </row>
    <row r="53" spans="1:5" x14ac:dyDescent="0.25">
      <c r="A53" s="6">
        <v>2019</v>
      </c>
      <c r="B53" s="19" t="s">
        <v>181</v>
      </c>
      <c r="C53" s="10" t="s">
        <v>180</v>
      </c>
      <c r="D53" s="10" t="s">
        <v>153</v>
      </c>
      <c r="E53" s="27">
        <v>51.68</v>
      </c>
    </row>
    <row r="54" spans="1:5" x14ac:dyDescent="0.25">
      <c r="A54" s="6">
        <v>2019</v>
      </c>
      <c r="B54" s="19" t="s">
        <v>186</v>
      </c>
      <c r="C54" s="10" t="s">
        <v>180</v>
      </c>
      <c r="D54" s="10" t="s">
        <v>153</v>
      </c>
      <c r="E54" s="27">
        <v>182.15999999999997</v>
      </c>
    </row>
    <row r="55" spans="1:5" x14ac:dyDescent="0.25">
      <c r="A55" s="6">
        <v>2019</v>
      </c>
      <c r="B55" s="19" t="s">
        <v>201</v>
      </c>
      <c r="C55" s="10" t="s">
        <v>180</v>
      </c>
      <c r="D55" s="10" t="s">
        <v>153</v>
      </c>
      <c r="E55" s="27">
        <v>53.1</v>
      </c>
    </row>
    <row r="56" spans="1:5" x14ac:dyDescent="0.25">
      <c r="A56" s="6">
        <v>2019</v>
      </c>
      <c r="B56" s="19" t="s">
        <v>202</v>
      </c>
      <c r="C56" s="10" t="s">
        <v>180</v>
      </c>
      <c r="D56" s="10" t="s">
        <v>153</v>
      </c>
      <c r="E56" s="27">
        <v>1240.8</v>
      </c>
    </row>
    <row r="57" spans="1:5" x14ac:dyDescent="0.25">
      <c r="A57" s="6">
        <v>2019</v>
      </c>
      <c r="B57" s="19" t="s">
        <v>205</v>
      </c>
      <c r="C57" s="10" t="s">
        <v>180</v>
      </c>
      <c r="D57" s="10" t="s">
        <v>153</v>
      </c>
      <c r="E57" s="27">
        <v>310.68</v>
      </c>
    </row>
    <row r="58" spans="1:5" x14ac:dyDescent="0.25">
      <c r="A58" s="6">
        <v>2019</v>
      </c>
      <c r="B58" s="19" t="s">
        <v>123</v>
      </c>
      <c r="C58" s="10" t="s">
        <v>180</v>
      </c>
      <c r="D58" s="10" t="s">
        <v>153</v>
      </c>
      <c r="E58" s="27">
        <v>15933.080000000024</v>
      </c>
    </row>
    <row r="59" spans="1:5" x14ac:dyDescent="0.25">
      <c r="A59" s="6">
        <v>2019</v>
      </c>
      <c r="B59" s="19" t="s">
        <v>121</v>
      </c>
      <c r="C59" s="10" t="s">
        <v>180</v>
      </c>
      <c r="D59" s="10" t="s">
        <v>153</v>
      </c>
      <c r="E59" s="27">
        <v>2054.1600000000003</v>
      </c>
    </row>
    <row r="60" spans="1:5" x14ac:dyDescent="0.25">
      <c r="A60" s="6">
        <v>2019</v>
      </c>
      <c r="B60" s="19" t="s">
        <v>200</v>
      </c>
      <c r="C60" s="10" t="s">
        <v>107</v>
      </c>
      <c r="D60" s="10" t="s">
        <v>153</v>
      </c>
      <c r="E60" s="27">
        <v>1296.1500000000003</v>
      </c>
    </row>
    <row r="61" spans="1:5" x14ac:dyDescent="0.25">
      <c r="A61" s="6">
        <v>2019</v>
      </c>
      <c r="B61" s="19" t="s">
        <v>186</v>
      </c>
      <c r="C61" s="10" t="s">
        <v>107</v>
      </c>
      <c r="D61" s="10" t="s">
        <v>153</v>
      </c>
      <c r="E61" s="28">
        <v>31.6</v>
      </c>
    </row>
    <row r="62" spans="1:5" x14ac:dyDescent="0.25">
      <c r="A62" s="6">
        <v>2019</v>
      </c>
      <c r="B62" s="19" t="s">
        <v>123</v>
      </c>
      <c r="C62" s="10" t="s">
        <v>107</v>
      </c>
      <c r="D62" s="10" t="s">
        <v>153</v>
      </c>
      <c r="E62" s="27">
        <v>17823.399999999987</v>
      </c>
    </row>
    <row r="63" spans="1:5" x14ac:dyDescent="0.25">
      <c r="A63" s="6">
        <v>2019</v>
      </c>
      <c r="B63" s="19">
        <v>191212</v>
      </c>
      <c r="C63" s="10" t="s">
        <v>120</v>
      </c>
      <c r="D63" s="10" t="s">
        <v>153</v>
      </c>
      <c r="E63" s="27">
        <v>157705.13</v>
      </c>
    </row>
    <row r="64" spans="1:5" x14ac:dyDescent="0.25">
      <c r="A64" s="6">
        <v>2019</v>
      </c>
      <c r="B64" s="19" t="s">
        <v>121</v>
      </c>
      <c r="C64" s="10" t="s">
        <v>120</v>
      </c>
      <c r="D64" s="10" t="s">
        <v>153</v>
      </c>
      <c r="E64" s="27">
        <v>13040.29999999999</v>
      </c>
    </row>
    <row r="65" spans="1:5" x14ac:dyDescent="0.25">
      <c r="A65" s="6">
        <v>2019</v>
      </c>
      <c r="B65" s="19" t="s">
        <v>126</v>
      </c>
      <c r="C65" s="6" t="s">
        <v>120</v>
      </c>
      <c r="D65" s="10" t="s">
        <v>155</v>
      </c>
      <c r="E65" s="27">
        <v>233</v>
      </c>
    </row>
    <row r="66" spans="1:5" x14ac:dyDescent="0.25">
      <c r="A66" s="6">
        <v>2019</v>
      </c>
      <c r="B66" s="19">
        <v>191212</v>
      </c>
      <c r="C66" s="6" t="s">
        <v>120</v>
      </c>
      <c r="D66" s="10" t="s">
        <v>155</v>
      </c>
      <c r="E66" s="27">
        <v>47268.079999999929</v>
      </c>
    </row>
    <row r="67" spans="1:5" x14ac:dyDescent="0.25">
      <c r="A67" s="6">
        <v>2019</v>
      </c>
      <c r="B67" s="19" t="s">
        <v>133</v>
      </c>
      <c r="C67" s="10" t="s">
        <v>56</v>
      </c>
      <c r="D67" s="10" t="s">
        <v>155</v>
      </c>
      <c r="E67" s="27">
        <v>14.22</v>
      </c>
    </row>
    <row r="68" spans="1:5" x14ac:dyDescent="0.25">
      <c r="A68" s="6">
        <v>2019</v>
      </c>
      <c r="B68" s="19" t="s">
        <v>179</v>
      </c>
      <c r="C68" s="10" t="s">
        <v>180</v>
      </c>
      <c r="D68" s="10" t="s">
        <v>155</v>
      </c>
      <c r="E68" s="27">
        <v>16.238</v>
      </c>
    </row>
    <row r="69" spans="1:5" x14ac:dyDescent="0.25">
      <c r="A69" s="6">
        <v>2019</v>
      </c>
      <c r="B69" s="19" t="s">
        <v>118</v>
      </c>
      <c r="C69" s="10" t="s">
        <v>180</v>
      </c>
      <c r="D69" s="10" t="s">
        <v>155</v>
      </c>
      <c r="E69" s="27">
        <v>0.63800000000000001</v>
      </c>
    </row>
    <row r="70" spans="1:5" x14ac:dyDescent="0.25">
      <c r="A70" s="6">
        <v>2019</v>
      </c>
      <c r="B70" s="19" t="s">
        <v>128</v>
      </c>
      <c r="C70" s="10" t="s">
        <v>180</v>
      </c>
      <c r="D70" s="10" t="s">
        <v>155</v>
      </c>
      <c r="E70" s="27">
        <v>42.48</v>
      </c>
    </row>
    <row r="71" spans="1:5" x14ac:dyDescent="0.25">
      <c r="A71" s="6">
        <v>2019</v>
      </c>
      <c r="B71" s="19" t="s">
        <v>204</v>
      </c>
      <c r="C71" s="10" t="s">
        <v>180</v>
      </c>
      <c r="D71" s="10" t="s">
        <v>155</v>
      </c>
      <c r="E71" s="27">
        <v>75.248000000000005</v>
      </c>
    </row>
    <row r="72" spans="1:5" x14ac:dyDescent="0.25">
      <c r="A72" s="6">
        <v>2019</v>
      </c>
      <c r="B72" s="19" t="s">
        <v>36</v>
      </c>
      <c r="C72" s="10" t="s">
        <v>180</v>
      </c>
      <c r="D72" s="10" t="s">
        <v>155</v>
      </c>
      <c r="E72" s="27">
        <v>21.376000000000001</v>
      </c>
    </row>
    <row r="73" spans="1:5" x14ac:dyDescent="0.25">
      <c r="A73" s="6">
        <v>2019</v>
      </c>
      <c r="B73" s="19" t="s">
        <v>126</v>
      </c>
      <c r="C73" s="6" t="s">
        <v>120</v>
      </c>
      <c r="D73" s="10" t="s">
        <v>187</v>
      </c>
      <c r="E73" s="27">
        <v>1057.6100000000001</v>
      </c>
    </row>
    <row r="74" spans="1:5" x14ac:dyDescent="0.25">
      <c r="A74" s="6">
        <v>2019</v>
      </c>
      <c r="B74" s="19" t="s">
        <v>194</v>
      </c>
      <c r="C74" s="10" t="s">
        <v>107</v>
      </c>
      <c r="D74" s="10" t="s">
        <v>195</v>
      </c>
      <c r="E74" s="27">
        <v>71.600000000000009</v>
      </c>
    </row>
    <row r="75" spans="1:5" x14ac:dyDescent="0.25">
      <c r="A75" s="6">
        <v>2019</v>
      </c>
      <c r="B75" s="19" t="s">
        <v>126</v>
      </c>
      <c r="C75" s="10" t="s">
        <v>120</v>
      </c>
      <c r="D75" s="10" t="s">
        <v>161</v>
      </c>
      <c r="E75" s="27">
        <v>6.16</v>
      </c>
    </row>
    <row r="76" spans="1:5" x14ac:dyDescent="0.25">
      <c r="A76" s="6">
        <v>2020</v>
      </c>
      <c r="B76" s="23" t="s">
        <v>100</v>
      </c>
      <c r="C76" s="9" t="s">
        <v>56</v>
      </c>
      <c r="D76" s="10" t="s">
        <v>52</v>
      </c>
      <c r="E76" s="17">
        <v>16.784000000000002</v>
      </c>
    </row>
    <row r="77" spans="1:5" x14ac:dyDescent="0.25">
      <c r="A77" s="6">
        <v>2020</v>
      </c>
      <c r="B77" s="23" t="s">
        <v>101</v>
      </c>
      <c r="C77" s="9" t="s">
        <v>56</v>
      </c>
      <c r="D77" s="10" t="s">
        <v>52</v>
      </c>
      <c r="E77" s="17">
        <v>151.626</v>
      </c>
    </row>
    <row r="78" spans="1:5" x14ac:dyDescent="0.25">
      <c r="A78" s="6">
        <v>2020</v>
      </c>
      <c r="B78" s="23" t="s">
        <v>102</v>
      </c>
      <c r="C78" s="9" t="s">
        <v>56</v>
      </c>
      <c r="D78" s="10" t="s">
        <v>52</v>
      </c>
      <c r="E78" s="17">
        <v>17.231999999999999</v>
      </c>
    </row>
    <row r="79" spans="1:5" x14ac:dyDescent="0.25">
      <c r="A79" s="6">
        <v>2020</v>
      </c>
      <c r="B79" s="23" t="s">
        <v>103</v>
      </c>
      <c r="C79" s="9" t="s">
        <v>56</v>
      </c>
      <c r="D79" s="10" t="s">
        <v>52</v>
      </c>
      <c r="E79" s="17">
        <v>12.001999999999999</v>
      </c>
    </row>
    <row r="80" spans="1:5" x14ac:dyDescent="0.25">
      <c r="A80" s="6">
        <v>2020</v>
      </c>
      <c r="B80" s="23" t="s">
        <v>104</v>
      </c>
      <c r="C80" s="9" t="s">
        <v>56</v>
      </c>
      <c r="D80" s="10" t="s">
        <v>52</v>
      </c>
      <c r="E80" s="17">
        <v>1.4259999999999997</v>
      </c>
    </row>
    <row r="81" spans="1:5" x14ac:dyDescent="0.25">
      <c r="A81" s="6">
        <v>2020</v>
      </c>
      <c r="B81" s="23" t="s">
        <v>105</v>
      </c>
      <c r="C81" s="9" t="s">
        <v>56</v>
      </c>
      <c r="D81" s="10" t="s">
        <v>52</v>
      </c>
      <c r="E81" s="17">
        <v>134.61399999999998</v>
      </c>
    </row>
    <row r="82" spans="1:5" x14ac:dyDescent="0.25">
      <c r="A82" s="6">
        <v>2020</v>
      </c>
      <c r="B82" s="23" t="s">
        <v>106</v>
      </c>
      <c r="C82" s="9" t="s">
        <v>56</v>
      </c>
      <c r="D82" s="10" t="s">
        <v>52</v>
      </c>
      <c r="E82" s="17">
        <v>479.99999999999994</v>
      </c>
    </row>
    <row r="83" spans="1:5" x14ac:dyDescent="0.25">
      <c r="A83" s="6">
        <v>2020</v>
      </c>
      <c r="B83" s="23" t="s">
        <v>100</v>
      </c>
      <c r="C83" s="10" t="s">
        <v>107</v>
      </c>
      <c r="D83" s="10" t="s">
        <v>52</v>
      </c>
      <c r="E83" s="17">
        <v>329.69700000000017</v>
      </c>
    </row>
    <row r="84" spans="1:5" x14ac:dyDescent="0.25">
      <c r="A84" s="6">
        <v>2020</v>
      </c>
      <c r="B84" s="23" t="s">
        <v>104</v>
      </c>
      <c r="C84" s="10" t="s">
        <v>107</v>
      </c>
      <c r="D84" s="10" t="s">
        <v>52</v>
      </c>
      <c r="E84" s="17">
        <v>677.79399999999987</v>
      </c>
    </row>
    <row r="85" spans="1:5" x14ac:dyDescent="0.25">
      <c r="A85" s="6">
        <v>2020</v>
      </c>
      <c r="B85" s="23" t="s">
        <v>36</v>
      </c>
      <c r="C85" s="10" t="s">
        <v>108</v>
      </c>
      <c r="D85" s="10" t="s">
        <v>69</v>
      </c>
      <c r="E85" s="17">
        <v>4.9819999999999993</v>
      </c>
    </row>
    <row r="86" spans="1:5" x14ac:dyDescent="0.25">
      <c r="A86" s="6">
        <v>2020</v>
      </c>
      <c r="B86" s="23" t="s">
        <v>109</v>
      </c>
      <c r="C86" s="10" t="s">
        <v>108</v>
      </c>
      <c r="D86" s="10" t="s">
        <v>69</v>
      </c>
      <c r="E86" s="17">
        <v>39.959999999999994</v>
      </c>
    </row>
    <row r="87" spans="1:5" x14ac:dyDescent="0.25">
      <c r="A87" s="6">
        <v>2020</v>
      </c>
      <c r="B87" s="23" t="s">
        <v>110</v>
      </c>
      <c r="C87" s="10" t="s">
        <v>108</v>
      </c>
      <c r="D87" s="10" t="s">
        <v>69</v>
      </c>
      <c r="E87" s="17">
        <v>40.831000000000003</v>
      </c>
    </row>
    <row r="88" spans="1:5" x14ac:dyDescent="0.25">
      <c r="A88" s="6">
        <v>2020</v>
      </c>
      <c r="B88" s="23" t="s">
        <v>111</v>
      </c>
      <c r="C88" s="10" t="s">
        <v>107</v>
      </c>
      <c r="D88" s="10" t="s">
        <v>69</v>
      </c>
      <c r="E88" s="17">
        <v>46.091000000000001</v>
      </c>
    </row>
    <row r="89" spans="1:5" x14ac:dyDescent="0.25">
      <c r="A89" s="6">
        <v>2020</v>
      </c>
      <c r="B89" s="23" t="s">
        <v>112</v>
      </c>
      <c r="C89" s="10" t="s">
        <v>107</v>
      </c>
      <c r="D89" s="10" t="s">
        <v>69</v>
      </c>
      <c r="E89" s="17">
        <v>246.32599999999999</v>
      </c>
    </row>
    <row r="90" spans="1:5" x14ac:dyDescent="0.25">
      <c r="A90" s="6">
        <v>2020</v>
      </c>
      <c r="B90" s="23" t="s">
        <v>113</v>
      </c>
      <c r="C90" s="10" t="s">
        <v>107</v>
      </c>
      <c r="D90" s="10" t="s">
        <v>69</v>
      </c>
      <c r="E90" s="17">
        <v>48.81</v>
      </c>
    </row>
    <row r="91" spans="1:5" x14ac:dyDescent="0.25">
      <c r="A91" s="6">
        <v>2020</v>
      </c>
      <c r="B91" s="23" t="s">
        <v>115</v>
      </c>
      <c r="C91" s="39" t="s">
        <v>108</v>
      </c>
      <c r="D91" s="10" t="s">
        <v>114</v>
      </c>
      <c r="E91" s="17">
        <v>18.600000000000001</v>
      </c>
    </row>
    <row r="92" spans="1:5" x14ac:dyDescent="0.25">
      <c r="A92" s="6">
        <v>2020</v>
      </c>
      <c r="B92" s="23" t="s">
        <v>116</v>
      </c>
      <c r="C92" s="39"/>
      <c r="D92" s="10" t="s">
        <v>114</v>
      </c>
      <c r="E92" s="17">
        <v>19.98</v>
      </c>
    </row>
    <row r="93" spans="1:5" x14ac:dyDescent="0.25">
      <c r="A93" s="6">
        <v>2020</v>
      </c>
      <c r="B93" s="23" t="s">
        <v>117</v>
      </c>
      <c r="C93" s="10" t="s">
        <v>108</v>
      </c>
      <c r="D93" s="10" t="s">
        <v>70</v>
      </c>
      <c r="E93" s="17">
        <v>53.669999999999995</v>
      </c>
    </row>
    <row r="94" spans="1:5" x14ac:dyDescent="0.25">
      <c r="A94" s="6">
        <v>2020</v>
      </c>
      <c r="B94" s="23" t="s">
        <v>118</v>
      </c>
      <c r="C94" s="10" t="s">
        <v>107</v>
      </c>
      <c r="D94" s="10" t="s">
        <v>70</v>
      </c>
      <c r="E94" s="17">
        <v>143.876</v>
      </c>
    </row>
    <row r="95" spans="1:5" x14ac:dyDescent="0.25">
      <c r="A95" s="6">
        <v>2020</v>
      </c>
      <c r="B95" s="23" t="s">
        <v>47</v>
      </c>
      <c r="C95" s="10" t="s">
        <v>107</v>
      </c>
      <c r="D95" s="10" t="s">
        <v>70</v>
      </c>
      <c r="E95" s="17">
        <v>213.36</v>
      </c>
    </row>
    <row r="96" spans="1:5" x14ac:dyDescent="0.25">
      <c r="A96" s="6">
        <v>2020</v>
      </c>
      <c r="B96" s="23" t="s">
        <v>119</v>
      </c>
      <c r="C96" s="10" t="s">
        <v>107</v>
      </c>
      <c r="D96" s="10" t="s">
        <v>70</v>
      </c>
      <c r="E96" s="17">
        <v>153.89999999999998</v>
      </c>
    </row>
    <row r="97" spans="1:5" x14ac:dyDescent="0.25">
      <c r="A97" s="6">
        <v>2020</v>
      </c>
      <c r="B97" s="23" t="s">
        <v>121</v>
      </c>
      <c r="C97" s="9" t="s">
        <v>120</v>
      </c>
      <c r="D97" s="10" t="s">
        <v>72</v>
      </c>
      <c r="E97" s="17">
        <v>5474.9599999999973</v>
      </c>
    </row>
    <row r="98" spans="1:5" x14ac:dyDescent="0.25">
      <c r="A98" s="6">
        <v>2020</v>
      </c>
      <c r="B98" s="23" t="s">
        <v>12</v>
      </c>
      <c r="C98" s="9" t="s">
        <v>120</v>
      </c>
      <c r="D98" s="10" t="s">
        <v>72</v>
      </c>
      <c r="E98" s="17">
        <v>92374.599999999977</v>
      </c>
    </row>
    <row r="99" spans="1:5" x14ac:dyDescent="0.25">
      <c r="A99" s="6">
        <v>2020</v>
      </c>
      <c r="B99" s="23" t="s">
        <v>122</v>
      </c>
      <c r="C99" s="9" t="s">
        <v>108</v>
      </c>
      <c r="D99" s="10" t="s">
        <v>72</v>
      </c>
      <c r="E99" s="17">
        <v>1904.2500000000002</v>
      </c>
    </row>
    <row r="100" spans="1:5" x14ac:dyDescent="0.25">
      <c r="A100" s="6">
        <v>2020</v>
      </c>
      <c r="B100" s="23" t="s">
        <v>123</v>
      </c>
      <c r="C100" s="9" t="s">
        <v>108</v>
      </c>
      <c r="D100" s="10" t="s">
        <v>72</v>
      </c>
      <c r="E100" s="17">
        <v>19492.500000000018</v>
      </c>
    </row>
    <row r="101" spans="1:5" x14ac:dyDescent="0.25">
      <c r="A101" s="6">
        <v>2020</v>
      </c>
      <c r="B101" s="23" t="s">
        <v>47</v>
      </c>
      <c r="C101" s="9" t="s">
        <v>108</v>
      </c>
      <c r="D101" s="10" t="s">
        <v>72</v>
      </c>
      <c r="E101" s="17">
        <v>273</v>
      </c>
    </row>
    <row r="102" spans="1:5" x14ac:dyDescent="0.25">
      <c r="A102" s="6">
        <v>2020</v>
      </c>
      <c r="B102" s="23" t="s">
        <v>121</v>
      </c>
      <c r="C102" s="9" t="s">
        <v>108</v>
      </c>
      <c r="D102" s="10" t="s">
        <v>72</v>
      </c>
      <c r="E102" s="17">
        <v>1575.48</v>
      </c>
    </row>
    <row r="103" spans="1:5" x14ac:dyDescent="0.25">
      <c r="A103" s="6">
        <v>2020</v>
      </c>
      <c r="B103" s="23" t="s">
        <v>124</v>
      </c>
      <c r="C103" s="9" t="s">
        <v>108</v>
      </c>
      <c r="D103" s="10" t="s">
        <v>72</v>
      </c>
      <c r="E103" s="17">
        <v>1293.7100000000007</v>
      </c>
    </row>
    <row r="104" spans="1:5" x14ac:dyDescent="0.25">
      <c r="A104" s="6">
        <v>2020</v>
      </c>
      <c r="B104" s="23" t="s">
        <v>12</v>
      </c>
      <c r="C104" s="10" t="s">
        <v>125</v>
      </c>
      <c r="D104" s="10" t="s">
        <v>72</v>
      </c>
      <c r="E104" s="17">
        <v>1206.8</v>
      </c>
    </row>
    <row r="105" spans="1:5" x14ac:dyDescent="0.25">
      <c r="A105" s="6">
        <v>2020</v>
      </c>
      <c r="B105" s="23" t="s">
        <v>123</v>
      </c>
      <c r="C105" s="10" t="s">
        <v>107</v>
      </c>
      <c r="D105" s="10" t="s">
        <v>72</v>
      </c>
      <c r="E105" s="17">
        <v>630.44000000000005</v>
      </c>
    </row>
    <row r="106" spans="1:5" x14ac:dyDescent="0.25">
      <c r="A106" s="6">
        <v>2020</v>
      </c>
      <c r="B106" s="23" t="s">
        <v>126</v>
      </c>
      <c r="C106" s="9" t="s">
        <v>120</v>
      </c>
      <c r="D106" s="10" t="s">
        <v>74</v>
      </c>
      <c r="E106" s="17">
        <v>81.34</v>
      </c>
    </row>
    <row r="107" spans="1:5" x14ac:dyDescent="0.25">
      <c r="A107" s="6">
        <v>2020</v>
      </c>
      <c r="B107" s="23" t="s">
        <v>12</v>
      </c>
      <c r="C107" s="9" t="s">
        <v>120</v>
      </c>
      <c r="D107" s="10" t="s">
        <v>74</v>
      </c>
      <c r="E107" s="17">
        <v>21112.679999999997</v>
      </c>
    </row>
    <row r="108" spans="1:5" x14ac:dyDescent="0.25">
      <c r="A108" s="6">
        <v>2020</v>
      </c>
      <c r="B108" s="23" t="s">
        <v>132</v>
      </c>
      <c r="C108" s="10" t="s">
        <v>108</v>
      </c>
      <c r="D108" s="10" t="s">
        <v>74</v>
      </c>
      <c r="E108" s="17">
        <v>19.488999999999997</v>
      </c>
    </row>
    <row r="109" spans="1:5" x14ac:dyDescent="0.25">
      <c r="A109" s="6">
        <v>2020</v>
      </c>
      <c r="B109" s="23" t="s">
        <v>36</v>
      </c>
      <c r="C109" s="10" t="s">
        <v>108</v>
      </c>
      <c r="D109" s="10" t="s">
        <v>74</v>
      </c>
      <c r="E109" s="17">
        <v>74.420000000000016</v>
      </c>
    </row>
    <row r="110" spans="1:5" x14ac:dyDescent="0.25">
      <c r="A110" s="6">
        <v>2020</v>
      </c>
      <c r="B110" s="23" t="s">
        <v>43</v>
      </c>
      <c r="C110" s="10" t="s">
        <v>108</v>
      </c>
      <c r="D110" s="10" t="s">
        <v>74</v>
      </c>
      <c r="E110" s="17">
        <v>379.01299999999992</v>
      </c>
    </row>
    <row r="111" spans="1:5" x14ac:dyDescent="0.25">
      <c r="A111" s="6">
        <v>2020</v>
      </c>
      <c r="B111" s="23" t="s">
        <v>118</v>
      </c>
      <c r="C111" s="10" t="s">
        <v>108</v>
      </c>
      <c r="D111" s="10" t="s">
        <v>74</v>
      </c>
      <c r="E111" s="17">
        <v>2.1670000000000003</v>
      </c>
    </row>
    <row r="112" spans="1:5" x14ac:dyDescent="0.25">
      <c r="A112" s="6">
        <v>2020</v>
      </c>
      <c r="B112" s="23" t="s">
        <v>127</v>
      </c>
      <c r="C112" s="10" t="s">
        <v>108</v>
      </c>
      <c r="D112" s="10" t="s">
        <v>74</v>
      </c>
      <c r="E112" s="17">
        <v>65.72</v>
      </c>
    </row>
    <row r="113" spans="1:5" x14ac:dyDescent="0.25">
      <c r="A113" s="6">
        <v>2020</v>
      </c>
      <c r="B113" s="23" t="s">
        <v>128</v>
      </c>
      <c r="C113" s="10" t="s">
        <v>108</v>
      </c>
      <c r="D113" s="10" t="s">
        <v>74</v>
      </c>
      <c r="E113" s="17">
        <v>77.013999999999996</v>
      </c>
    </row>
    <row r="114" spans="1:5" x14ac:dyDescent="0.25">
      <c r="A114" s="6">
        <v>2020</v>
      </c>
      <c r="B114" s="23" t="s">
        <v>129</v>
      </c>
      <c r="C114" s="10" t="s">
        <v>108</v>
      </c>
      <c r="D114" s="10" t="s">
        <v>74</v>
      </c>
      <c r="E114" s="17">
        <v>202.94500000000002</v>
      </c>
    </row>
    <row r="115" spans="1:5" x14ac:dyDescent="0.25">
      <c r="A115" s="6">
        <v>2020</v>
      </c>
      <c r="B115" s="23" t="s">
        <v>133</v>
      </c>
      <c r="C115" s="10" t="s">
        <v>56</v>
      </c>
      <c r="D115" s="10" t="s">
        <v>74</v>
      </c>
      <c r="E115" s="17">
        <v>23.126999999999999</v>
      </c>
    </row>
    <row r="116" spans="1:5" x14ac:dyDescent="0.25">
      <c r="A116" s="6">
        <v>2020</v>
      </c>
      <c r="B116" s="23" t="s">
        <v>41</v>
      </c>
      <c r="C116" s="10" t="s">
        <v>56</v>
      </c>
      <c r="D116" s="10" t="s">
        <v>74</v>
      </c>
      <c r="E116" s="17">
        <v>11.161000000000001</v>
      </c>
    </row>
    <row r="117" spans="1:5" x14ac:dyDescent="0.25">
      <c r="A117" s="6">
        <v>2020</v>
      </c>
      <c r="B117" s="23" t="s">
        <v>130</v>
      </c>
      <c r="C117" s="10" t="s">
        <v>56</v>
      </c>
      <c r="D117" s="10" t="s">
        <v>74</v>
      </c>
      <c r="E117" s="17">
        <v>0.26400000000000001</v>
      </c>
    </row>
    <row r="118" spans="1:5" x14ac:dyDescent="0.25">
      <c r="A118" s="6">
        <v>2020</v>
      </c>
      <c r="B118" s="23" t="s">
        <v>131</v>
      </c>
      <c r="C118" s="10" t="s">
        <v>56</v>
      </c>
      <c r="D118" s="10" t="s">
        <v>74</v>
      </c>
      <c r="E118" s="17">
        <v>15.213000000000001</v>
      </c>
    </row>
    <row r="119" spans="1:5" x14ac:dyDescent="0.25">
      <c r="A119" s="6">
        <v>2020</v>
      </c>
      <c r="B119" s="23" t="s">
        <v>118</v>
      </c>
      <c r="C119" s="10" t="s">
        <v>107</v>
      </c>
      <c r="D119" s="10" t="s">
        <v>74</v>
      </c>
      <c r="E119" s="17">
        <v>28.368000000000002</v>
      </c>
    </row>
    <row r="125" spans="1:5" ht="24.75" customHeight="1" x14ac:dyDescent="0.25"/>
    <row r="129" ht="15.75" customHeight="1" x14ac:dyDescent="0.25"/>
    <row r="131" ht="24.75" customHeight="1" x14ac:dyDescent="0.25"/>
    <row r="133" ht="24.75" customHeight="1" x14ac:dyDescent="0.25"/>
    <row r="137" ht="24.75" customHeight="1" x14ac:dyDescent="0.25"/>
    <row r="143" ht="24.75" customHeight="1" x14ac:dyDescent="0.25"/>
    <row r="146" ht="24.75" customHeight="1" x14ac:dyDescent="0.25"/>
    <row r="148" ht="15.75" customHeight="1" x14ac:dyDescent="0.25"/>
    <row r="150" ht="15.75" customHeight="1" x14ac:dyDescent="0.25"/>
    <row r="161" ht="15" customHeight="1" x14ac:dyDescent="0.25"/>
    <row r="172" ht="24.75" customHeight="1" x14ac:dyDescent="0.25"/>
    <row r="183" spans="7:8" ht="24.75" customHeight="1" x14ac:dyDescent="0.25"/>
    <row r="188" spans="7:8" x14ac:dyDescent="0.25">
      <c r="G188" s="2" t="s">
        <v>55</v>
      </c>
      <c r="H188" s="4"/>
    </row>
  </sheetData>
  <mergeCells count="1">
    <mergeCell ref="C91:C9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099"/>
  <sheetViews>
    <sheetView workbookViewId="0">
      <selection activeCell="I3" sqref="I3"/>
    </sheetView>
  </sheetViews>
  <sheetFormatPr defaultColWidth="13.140625" defaultRowHeight="15" x14ac:dyDescent="0.25"/>
  <cols>
    <col min="1" max="2" width="14.85546875" style="29" customWidth="1"/>
    <col min="3" max="3" width="68.140625" customWidth="1"/>
    <col min="6" max="6" width="24.140625" customWidth="1"/>
  </cols>
  <sheetData>
    <row r="4" spans="1:7" x14ac:dyDescent="0.25">
      <c r="B4" t="s">
        <v>532</v>
      </c>
    </row>
    <row r="5" spans="1:7" x14ac:dyDescent="0.25">
      <c r="B5" s="11" t="s">
        <v>412</v>
      </c>
    </row>
    <row r="7" spans="1:7" ht="30" x14ac:dyDescent="0.25">
      <c r="A7" s="12" t="s">
        <v>220</v>
      </c>
      <c r="B7" s="12" t="s">
        <v>219</v>
      </c>
      <c r="C7" s="12" t="s">
        <v>226</v>
      </c>
      <c r="D7" s="12" t="s">
        <v>1</v>
      </c>
      <c r="E7" s="12" t="s">
        <v>413</v>
      </c>
      <c r="F7" s="12" t="s">
        <v>414</v>
      </c>
      <c r="G7" s="12" t="s">
        <v>229</v>
      </c>
    </row>
    <row r="8" spans="1:7" x14ac:dyDescent="0.25">
      <c r="A8" s="36">
        <v>2019</v>
      </c>
      <c r="B8" s="36" t="s">
        <v>415</v>
      </c>
      <c r="C8" s="32" t="str">
        <f>VLOOKUP(B8,[1]Folha1!$A:$D,4,FALSE)</f>
        <v>Resíduos do corte e serragem de pedra, não abrangidos em 01 04 07</v>
      </c>
      <c r="D8" s="32" t="s">
        <v>6</v>
      </c>
      <c r="E8" s="32" t="s">
        <v>4</v>
      </c>
      <c r="F8" s="32" t="s">
        <v>232</v>
      </c>
      <c r="G8" s="37">
        <v>10815.300000000021</v>
      </c>
    </row>
    <row r="9" spans="1:7" x14ac:dyDescent="0.25">
      <c r="A9" s="36">
        <v>2019</v>
      </c>
      <c r="B9" s="36" t="s">
        <v>415</v>
      </c>
      <c r="C9" s="32" t="str">
        <f>VLOOKUP(B9,[1]Folha1!$A:$D,4,FALSE)</f>
        <v>Resíduos do corte e serragem de pedra, não abrangidos em 01 04 07</v>
      </c>
      <c r="D9" s="32" t="s">
        <v>6</v>
      </c>
      <c r="E9" s="32" t="s">
        <v>3</v>
      </c>
      <c r="F9" s="32" t="s">
        <v>232</v>
      </c>
      <c r="G9" s="37">
        <v>5075.1200000000008</v>
      </c>
    </row>
    <row r="10" spans="1:7" x14ac:dyDescent="0.25">
      <c r="A10" s="36">
        <v>2019</v>
      </c>
      <c r="B10" s="36" t="s">
        <v>416</v>
      </c>
      <c r="C10" s="32" t="str">
        <f>VLOOKUP(B10,[1]Folha1!$A:$D,4,FALSE)</f>
        <v>Resíduos sem outras especificações</v>
      </c>
      <c r="D10" s="32" t="s">
        <v>3</v>
      </c>
      <c r="E10" s="32"/>
      <c r="F10" s="32" t="s">
        <v>232</v>
      </c>
      <c r="G10" s="37">
        <v>97.94</v>
      </c>
    </row>
    <row r="11" spans="1:7" x14ac:dyDescent="0.25">
      <c r="A11" s="36">
        <v>2019</v>
      </c>
      <c r="B11" s="36" t="s">
        <v>417</v>
      </c>
      <c r="C11" s="32" t="str">
        <f>VLOOKUP(B11,[1]Folha1!$A:$D,4,FALSE)</f>
        <v>Resíduos de plásticos (excluindo embalagens)</v>
      </c>
      <c r="D11" s="32" t="s">
        <v>4</v>
      </c>
      <c r="E11" s="32"/>
      <c r="F11" s="32" t="s">
        <v>232</v>
      </c>
      <c r="G11" s="37">
        <v>39.32</v>
      </c>
    </row>
    <row r="12" spans="1:7" x14ac:dyDescent="0.25">
      <c r="A12" s="36">
        <v>2019</v>
      </c>
      <c r="B12" s="36" t="s">
        <v>417</v>
      </c>
      <c r="C12" s="32" t="str">
        <f>VLOOKUP(B12,[1]Folha1!$A:$D,4,FALSE)</f>
        <v>Resíduos de plásticos (excluindo embalagens)</v>
      </c>
      <c r="D12" s="32" t="s">
        <v>6</v>
      </c>
      <c r="E12" s="32" t="s">
        <v>418</v>
      </c>
      <c r="F12" s="32" t="s">
        <v>419</v>
      </c>
      <c r="G12" s="37">
        <v>430.447</v>
      </c>
    </row>
    <row r="13" spans="1:7" x14ac:dyDescent="0.25">
      <c r="A13" s="36">
        <v>2019</v>
      </c>
      <c r="B13" s="36" t="s">
        <v>417</v>
      </c>
      <c r="C13" s="32" t="str">
        <f>VLOOKUP(B13,[1]Folha1!$A:$D,4,FALSE)</f>
        <v>Resíduos de plásticos (excluindo embalagens)</v>
      </c>
      <c r="D13" s="32" t="s">
        <v>6</v>
      </c>
      <c r="E13" s="32" t="s">
        <v>65</v>
      </c>
      <c r="F13" s="32" t="s">
        <v>419</v>
      </c>
      <c r="G13" s="37">
        <v>64.286000000000001</v>
      </c>
    </row>
    <row r="14" spans="1:7" x14ac:dyDescent="0.25">
      <c r="A14" s="36">
        <v>2019</v>
      </c>
      <c r="B14" s="36" t="s">
        <v>417</v>
      </c>
      <c r="C14" s="32" t="str">
        <f>VLOOKUP(B14,[1]Folha1!$A:$D,4,FALSE)</f>
        <v>Resíduos de plásticos (excluindo embalagens)</v>
      </c>
      <c r="D14" s="32" t="s">
        <v>6</v>
      </c>
      <c r="E14" s="32" t="s">
        <v>65</v>
      </c>
      <c r="F14" s="32" t="s">
        <v>232</v>
      </c>
      <c r="G14" s="37">
        <v>20</v>
      </c>
    </row>
    <row r="15" spans="1:7" x14ac:dyDescent="0.25">
      <c r="A15" s="36">
        <v>2019</v>
      </c>
      <c r="B15" s="36" t="s">
        <v>417</v>
      </c>
      <c r="C15" s="32" t="str">
        <f>VLOOKUP(B15,[1]Folha1!$A:$D,4,FALSE)</f>
        <v>Resíduos de plásticos (excluindo embalagens)</v>
      </c>
      <c r="D15" s="32" t="s">
        <v>8</v>
      </c>
      <c r="E15" s="32"/>
      <c r="F15" s="32" t="s">
        <v>419</v>
      </c>
      <c r="G15" s="37">
        <v>66.86699999999999</v>
      </c>
    </row>
    <row r="16" spans="1:7" x14ac:dyDescent="0.25">
      <c r="A16" s="36">
        <v>2019</v>
      </c>
      <c r="B16" s="36" t="s">
        <v>417</v>
      </c>
      <c r="C16" s="32" t="str">
        <f>VLOOKUP(B16,[1]Folha1!$A:$D,4,FALSE)</f>
        <v>Resíduos de plásticos (excluindo embalagens)</v>
      </c>
      <c r="D16" s="32" t="s">
        <v>8</v>
      </c>
      <c r="E16" s="32"/>
      <c r="F16" s="32" t="s">
        <v>396</v>
      </c>
      <c r="G16" s="37">
        <v>79.7</v>
      </c>
    </row>
    <row r="17" spans="1:7" x14ac:dyDescent="0.25">
      <c r="A17" s="36">
        <v>2019</v>
      </c>
      <c r="B17" s="36" t="s">
        <v>417</v>
      </c>
      <c r="C17" s="32" t="str">
        <f>VLOOKUP(B17,[1]Folha1!$A:$D,4,FALSE)</f>
        <v>Resíduos de plásticos (excluindo embalagens)</v>
      </c>
      <c r="D17" s="32" t="s">
        <v>65</v>
      </c>
      <c r="E17" s="32"/>
      <c r="F17" s="32" t="s">
        <v>232</v>
      </c>
      <c r="G17" s="37">
        <v>342.72</v>
      </c>
    </row>
    <row r="18" spans="1:7" x14ac:dyDescent="0.25">
      <c r="A18" s="36">
        <v>2019</v>
      </c>
      <c r="B18" s="36" t="s">
        <v>376</v>
      </c>
      <c r="C18" s="32" t="str">
        <f>VLOOKUP(B18,[1]Folha1!$A:$D,4,FALSE)</f>
        <v>Lamas do tratamento local de efluentes</v>
      </c>
      <c r="D18" s="32" t="s">
        <v>8</v>
      </c>
      <c r="E18" s="32"/>
      <c r="F18" s="32" t="s">
        <v>232</v>
      </c>
      <c r="G18" s="37">
        <v>681.89999999999986</v>
      </c>
    </row>
    <row r="19" spans="1:7" x14ac:dyDescent="0.25">
      <c r="A19" s="36">
        <v>2019</v>
      </c>
      <c r="B19" s="36" t="s">
        <v>378</v>
      </c>
      <c r="C19" s="32" t="str">
        <f>VLOOKUP(B19,[1]Folha1!$A:$D,4,FALSE)</f>
        <v>Matérias impróprias para consumo ou processamento</v>
      </c>
      <c r="D19" s="32" t="s">
        <v>2</v>
      </c>
      <c r="E19" s="32" t="s">
        <v>14</v>
      </c>
      <c r="F19" s="32" t="s">
        <v>232</v>
      </c>
      <c r="G19" s="37">
        <v>964.0799999999997</v>
      </c>
    </row>
    <row r="20" spans="1:7" x14ac:dyDescent="0.25">
      <c r="A20" s="36">
        <v>2019</v>
      </c>
      <c r="B20" s="36" t="s">
        <v>420</v>
      </c>
      <c r="C20" s="32" t="str">
        <f>VLOOKUP(B20,[1]Folha1!$A:$D,4,FALSE)</f>
        <v>Resíduos do descasque de madeira e de cortiça</v>
      </c>
      <c r="D20" s="32" t="s">
        <v>8</v>
      </c>
      <c r="E20" s="32"/>
      <c r="F20" s="32" t="s">
        <v>249</v>
      </c>
      <c r="G20" s="37">
        <v>149.71999999999997</v>
      </c>
    </row>
    <row r="21" spans="1:7" ht="30" x14ac:dyDescent="0.25">
      <c r="A21" s="36">
        <v>2019</v>
      </c>
      <c r="B21" s="36" t="s">
        <v>421</v>
      </c>
      <c r="C21" s="32" t="str">
        <f>VLOOKUP(B21,[1]Folha1!$A:$D,4,FALSE)</f>
        <v>Serradura, aparas, fitas de aplainamento, madeira, aglomerados e folheados, não abrangidos em 03 01 04</v>
      </c>
      <c r="D21" s="32" t="s">
        <v>2</v>
      </c>
      <c r="E21" s="32" t="s">
        <v>67</v>
      </c>
      <c r="F21" s="32" t="s">
        <v>232</v>
      </c>
      <c r="G21" s="37">
        <v>140.02500000000001</v>
      </c>
    </row>
    <row r="22" spans="1:7" x14ac:dyDescent="0.25">
      <c r="A22" s="36">
        <v>2019</v>
      </c>
      <c r="B22" s="36" t="s">
        <v>230</v>
      </c>
      <c r="C22" s="32" t="str">
        <f>VLOOKUP(B22,[1]Folha1!$A:$D,4,FALSE)</f>
        <v>Resíduos da triagem de papel e cartão destinado a reciclagem</v>
      </c>
      <c r="D22" s="32" t="s">
        <v>8</v>
      </c>
      <c r="E22" s="32"/>
      <c r="F22" s="32" t="s">
        <v>232</v>
      </c>
      <c r="G22" s="37">
        <v>2021.3759999999995</v>
      </c>
    </row>
    <row r="23" spans="1:7" x14ac:dyDescent="0.25">
      <c r="A23" s="36">
        <v>2019</v>
      </c>
      <c r="B23" s="36" t="s">
        <v>422</v>
      </c>
      <c r="C23" s="32" t="str">
        <f>VLOOKUP(B23,[1]Folha1!$A:$D,4,FALSE)</f>
        <v>Resíduos da confeção e dos acabamentos</v>
      </c>
      <c r="D23" s="32" t="s">
        <v>8</v>
      </c>
      <c r="E23" s="32"/>
      <c r="F23" s="32" t="s">
        <v>235</v>
      </c>
      <c r="G23" s="37">
        <v>33.341000000000001</v>
      </c>
    </row>
    <row r="24" spans="1:7" x14ac:dyDescent="0.25">
      <c r="A24" s="36">
        <v>2019</v>
      </c>
      <c r="B24" s="36" t="s">
        <v>422</v>
      </c>
      <c r="C24" s="32" t="str">
        <f>VLOOKUP(B24,[1]Folha1!$A:$D,4,FALSE)</f>
        <v>Resíduos da confeção e dos acabamentos</v>
      </c>
      <c r="D24" s="32" t="s">
        <v>8</v>
      </c>
      <c r="E24" s="32"/>
      <c r="F24" s="32" t="s">
        <v>232</v>
      </c>
      <c r="G24" s="37">
        <v>3.4</v>
      </c>
    </row>
    <row r="25" spans="1:7" x14ac:dyDescent="0.25">
      <c r="A25" s="36">
        <v>2019</v>
      </c>
      <c r="B25" s="36" t="s">
        <v>422</v>
      </c>
      <c r="C25" s="32" t="str">
        <f>VLOOKUP(B25,[1]Folha1!$A:$D,4,FALSE)</f>
        <v>Resíduos da confeção e dos acabamentos</v>
      </c>
      <c r="D25" s="32" t="s">
        <v>3</v>
      </c>
      <c r="E25" s="32"/>
      <c r="F25" s="32" t="s">
        <v>232</v>
      </c>
      <c r="G25" s="37">
        <v>3.9</v>
      </c>
    </row>
    <row r="26" spans="1:7" x14ac:dyDescent="0.25">
      <c r="A26" s="36">
        <v>2019</v>
      </c>
      <c r="B26" s="36" t="s">
        <v>422</v>
      </c>
      <c r="C26" s="32" t="str">
        <f>VLOOKUP(B26,[1]Folha1!$A:$D,4,FALSE)</f>
        <v>Resíduos da confeção e dos acabamentos</v>
      </c>
      <c r="D26" s="32" t="s">
        <v>65</v>
      </c>
      <c r="E26" s="32"/>
      <c r="F26" s="32" t="s">
        <v>235</v>
      </c>
      <c r="G26" s="37">
        <v>123.10000000000001</v>
      </c>
    </row>
    <row r="27" spans="1:7" x14ac:dyDescent="0.25">
      <c r="A27" s="36">
        <v>2019</v>
      </c>
      <c r="B27" s="36" t="s">
        <v>422</v>
      </c>
      <c r="C27" s="32" t="str">
        <f>VLOOKUP(B27,[1]Folha1!$A:$D,4,FALSE)</f>
        <v>Resíduos da confeção e dos acabamentos</v>
      </c>
      <c r="D27" s="32" t="s">
        <v>65</v>
      </c>
      <c r="E27" s="32"/>
      <c r="F27" s="32" t="s">
        <v>419</v>
      </c>
      <c r="G27" s="37">
        <v>120.5</v>
      </c>
    </row>
    <row r="28" spans="1:7" x14ac:dyDescent="0.25">
      <c r="A28" s="36">
        <v>2019</v>
      </c>
      <c r="B28" s="36" t="s">
        <v>422</v>
      </c>
      <c r="C28" s="32" t="str">
        <f>VLOOKUP(B28,[1]Folha1!$A:$D,4,FALSE)</f>
        <v>Resíduos da confeção e dos acabamentos</v>
      </c>
      <c r="D28" s="32" t="s">
        <v>65</v>
      </c>
      <c r="E28" s="32"/>
      <c r="F28" s="32" t="s">
        <v>232</v>
      </c>
      <c r="G28" s="37">
        <v>226.05999999999997</v>
      </c>
    </row>
    <row r="29" spans="1:7" ht="30" x14ac:dyDescent="0.25">
      <c r="A29" s="36">
        <v>2019</v>
      </c>
      <c r="B29" s="36" t="s">
        <v>423</v>
      </c>
      <c r="C29" s="32" t="str">
        <f>VLOOKUP(B29,[1]Folha1!$A:$D,4,FALSE)</f>
        <v>Resíduos de materiais compósitos (têxteis impregnados, elastómeros, plastómeros)</v>
      </c>
      <c r="D29" s="32" t="s">
        <v>65</v>
      </c>
      <c r="E29" s="32"/>
      <c r="F29" s="32" t="s">
        <v>232</v>
      </c>
      <c r="G29" s="37">
        <v>152.37950000000006</v>
      </c>
    </row>
    <row r="30" spans="1:7" x14ac:dyDescent="0.25">
      <c r="A30" s="36">
        <v>2019</v>
      </c>
      <c r="B30" s="36" t="s">
        <v>233</v>
      </c>
      <c r="C30" s="32" t="str">
        <f>VLOOKUP(B30,[1]Folha1!$A:$D,4,FALSE)</f>
        <v>Resíduos de fibras têxteis não processadas</v>
      </c>
      <c r="D30" s="32" t="s">
        <v>8</v>
      </c>
      <c r="E30" s="32"/>
      <c r="F30" s="32" t="s">
        <v>232</v>
      </c>
      <c r="G30" s="37">
        <v>46.898679999999999</v>
      </c>
    </row>
    <row r="31" spans="1:7" x14ac:dyDescent="0.25">
      <c r="A31" s="36">
        <v>2019</v>
      </c>
      <c r="B31" s="36" t="s">
        <v>233</v>
      </c>
      <c r="C31" s="32" t="str">
        <f>VLOOKUP(B31,[1]Folha1!$A:$D,4,FALSE)</f>
        <v>Resíduos de fibras têxteis não processadas</v>
      </c>
      <c r="D31" s="32" t="s">
        <v>65</v>
      </c>
      <c r="E31" s="32"/>
      <c r="F31" s="32" t="s">
        <v>236</v>
      </c>
      <c r="G31" s="37">
        <v>97.874999999999986</v>
      </c>
    </row>
    <row r="32" spans="1:7" x14ac:dyDescent="0.25">
      <c r="A32" s="36">
        <v>2019</v>
      </c>
      <c r="B32" s="36" t="s">
        <v>239</v>
      </c>
      <c r="C32" s="32" t="str">
        <f>VLOOKUP(B32,[1]Folha1!$A:$D,4,FALSE)</f>
        <v>Resíduos de fibras têxteis processadas</v>
      </c>
      <c r="D32" s="32" t="s">
        <v>2</v>
      </c>
      <c r="E32" s="32" t="s">
        <v>65</v>
      </c>
      <c r="F32" s="32" t="s">
        <v>232</v>
      </c>
      <c r="G32" s="37">
        <v>2862.6749999999997</v>
      </c>
    </row>
    <row r="33" spans="1:7" x14ac:dyDescent="0.25">
      <c r="A33" s="36">
        <v>2019</v>
      </c>
      <c r="B33" s="36" t="s">
        <v>239</v>
      </c>
      <c r="C33" s="32" t="str">
        <f>VLOOKUP(B33,[1]Folha1!$A:$D,4,FALSE)</f>
        <v>Resíduos de fibras têxteis processadas</v>
      </c>
      <c r="D33" s="32" t="s">
        <v>6</v>
      </c>
      <c r="E33" s="32" t="s">
        <v>418</v>
      </c>
      <c r="F33" s="32" t="s">
        <v>232</v>
      </c>
      <c r="G33" s="37">
        <v>193.37599999999998</v>
      </c>
    </row>
    <row r="34" spans="1:7" x14ac:dyDescent="0.25">
      <c r="A34" s="36">
        <v>2019</v>
      </c>
      <c r="B34" s="36" t="s">
        <v>239</v>
      </c>
      <c r="C34" s="32" t="str">
        <f>VLOOKUP(B34,[1]Folha1!$A:$D,4,FALSE)</f>
        <v>Resíduos de fibras têxteis processadas</v>
      </c>
      <c r="D34" s="32" t="s">
        <v>6</v>
      </c>
      <c r="E34" s="32" t="s">
        <v>8</v>
      </c>
      <c r="F34" s="32" t="s">
        <v>235</v>
      </c>
      <c r="G34" s="37">
        <v>96.334000000000003</v>
      </c>
    </row>
    <row r="35" spans="1:7" x14ac:dyDescent="0.25">
      <c r="A35" s="36">
        <v>2019</v>
      </c>
      <c r="B35" s="36" t="s">
        <v>239</v>
      </c>
      <c r="C35" s="32" t="str">
        <f>VLOOKUP(B35,[1]Folha1!$A:$D,4,FALSE)</f>
        <v>Resíduos de fibras têxteis processadas</v>
      </c>
      <c r="D35" s="32" t="s">
        <v>6</v>
      </c>
      <c r="E35" s="32" t="s">
        <v>3</v>
      </c>
      <c r="F35" s="32" t="s">
        <v>235</v>
      </c>
      <c r="G35" s="37">
        <v>24.52</v>
      </c>
    </row>
    <row r="36" spans="1:7" x14ac:dyDescent="0.25">
      <c r="A36" s="36">
        <v>2019</v>
      </c>
      <c r="B36" s="36" t="s">
        <v>239</v>
      </c>
      <c r="C36" s="32" t="str">
        <f>VLOOKUP(B36,[1]Folha1!$A:$D,4,FALSE)</f>
        <v>Resíduos de fibras têxteis processadas</v>
      </c>
      <c r="D36" s="32" t="s">
        <v>6</v>
      </c>
      <c r="E36" s="32" t="s">
        <v>65</v>
      </c>
      <c r="F36" s="32" t="s">
        <v>232</v>
      </c>
      <c r="G36" s="37">
        <v>24.72</v>
      </c>
    </row>
    <row r="37" spans="1:7" x14ac:dyDescent="0.25">
      <c r="A37" s="36">
        <v>2019</v>
      </c>
      <c r="B37" s="36" t="s">
        <v>239</v>
      </c>
      <c r="C37" s="32" t="str">
        <f>VLOOKUP(B37,[1]Folha1!$A:$D,4,FALSE)</f>
        <v>Resíduos de fibras têxteis processadas</v>
      </c>
      <c r="D37" s="32" t="s">
        <v>8</v>
      </c>
      <c r="E37" s="32"/>
      <c r="F37" s="32" t="s">
        <v>235</v>
      </c>
      <c r="G37" s="37">
        <v>562.33500000000004</v>
      </c>
    </row>
    <row r="38" spans="1:7" x14ac:dyDescent="0.25">
      <c r="A38" s="36">
        <v>2019</v>
      </c>
      <c r="B38" s="36" t="s">
        <v>239</v>
      </c>
      <c r="C38" s="32" t="str">
        <f>VLOOKUP(B38,[1]Folha1!$A:$D,4,FALSE)</f>
        <v>Resíduos de fibras têxteis processadas</v>
      </c>
      <c r="D38" s="32" t="s">
        <v>8</v>
      </c>
      <c r="E38" s="32"/>
      <c r="F38" s="32" t="s">
        <v>232</v>
      </c>
      <c r="G38" s="37">
        <v>6584.8903200000022</v>
      </c>
    </row>
    <row r="39" spans="1:7" x14ac:dyDescent="0.25">
      <c r="A39" s="36">
        <v>2019</v>
      </c>
      <c r="B39" s="36" t="s">
        <v>239</v>
      </c>
      <c r="C39" s="32" t="str">
        <f>VLOOKUP(B39,[1]Folha1!$A:$D,4,FALSE)</f>
        <v>Resíduos de fibras têxteis processadas</v>
      </c>
      <c r="D39" s="32" t="s">
        <v>8</v>
      </c>
      <c r="E39" s="32"/>
      <c r="F39" s="32" t="s">
        <v>424</v>
      </c>
      <c r="G39" s="37">
        <v>24.266999999999999</v>
      </c>
    </row>
    <row r="40" spans="1:7" x14ac:dyDescent="0.25">
      <c r="A40" s="36">
        <v>2019</v>
      </c>
      <c r="B40" s="36" t="s">
        <v>239</v>
      </c>
      <c r="C40" s="32" t="str">
        <f>VLOOKUP(B40,[1]Folha1!$A:$D,4,FALSE)</f>
        <v>Resíduos de fibras têxteis processadas</v>
      </c>
      <c r="D40" s="32" t="s">
        <v>8</v>
      </c>
      <c r="E40" s="32"/>
      <c r="F40" s="32" t="s">
        <v>244</v>
      </c>
      <c r="G40" s="37">
        <v>119.227</v>
      </c>
    </row>
    <row r="41" spans="1:7" x14ac:dyDescent="0.25">
      <c r="A41" s="36">
        <v>2019</v>
      </c>
      <c r="B41" s="36" t="s">
        <v>239</v>
      </c>
      <c r="C41" s="32" t="str">
        <f>VLOOKUP(B41,[1]Folha1!$A:$D,4,FALSE)</f>
        <v>Resíduos de fibras têxteis processadas</v>
      </c>
      <c r="D41" s="32" t="s">
        <v>65</v>
      </c>
      <c r="E41" s="32"/>
      <c r="F41" s="32" t="s">
        <v>232</v>
      </c>
      <c r="G41" s="37">
        <v>322.27424500000006</v>
      </c>
    </row>
    <row r="42" spans="1:7" x14ac:dyDescent="0.25">
      <c r="A42" s="36">
        <v>2019</v>
      </c>
      <c r="B42" s="36" t="s">
        <v>425</v>
      </c>
      <c r="C42" s="32" t="str">
        <f>VLOOKUP(B42,[1]Folha1!$A:$D,4,FALSE)</f>
        <v>Resíduos sem outras especificações</v>
      </c>
      <c r="D42" s="32" t="s">
        <v>3</v>
      </c>
      <c r="E42" s="32"/>
      <c r="F42" s="32" t="s">
        <v>232</v>
      </c>
      <c r="G42" s="37">
        <v>30.205000000000002</v>
      </c>
    </row>
    <row r="43" spans="1:7" x14ac:dyDescent="0.25">
      <c r="A43" s="36">
        <v>2019</v>
      </c>
      <c r="B43" s="36" t="s">
        <v>426</v>
      </c>
      <c r="C43" s="32" t="str">
        <f>VLOOKUP(B43,[1]Folha1!$A:$D,4,FALSE)</f>
        <v>Resíduos sem outras especificações</v>
      </c>
      <c r="D43" s="32" t="s">
        <v>8</v>
      </c>
      <c r="E43" s="32"/>
      <c r="F43" s="32" t="s">
        <v>232</v>
      </c>
      <c r="G43" s="37">
        <v>71.58</v>
      </c>
    </row>
    <row r="44" spans="1:7" x14ac:dyDescent="0.25">
      <c r="A44" s="36">
        <v>2019</v>
      </c>
      <c r="B44" s="36" t="s">
        <v>383</v>
      </c>
      <c r="C44" s="32" t="str">
        <f>VLOOKUP(B44,[1]Folha1!$A:$D,4,FALSE)</f>
        <v>Resíduos de plásticos</v>
      </c>
      <c r="D44" s="32" t="s">
        <v>8</v>
      </c>
      <c r="E44" s="32"/>
      <c r="F44" s="32" t="s">
        <v>249</v>
      </c>
      <c r="G44" s="37">
        <v>636</v>
      </c>
    </row>
    <row r="45" spans="1:7" x14ac:dyDescent="0.25">
      <c r="A45" s="36">
        <v>2019</v>
      </c>
      <c r="B45" s="36" t="s">
        <v>383</v>
      </c>
      <c r="C45" s="32" t="str">
        <f>VLOOKUP(B45,[1]Folha1!$A:$D,4,FALSE)</f>
        <v>Resíduos de plásticos</v>
      </c>
      <c r="D45" s="32" t="s">
        <v>8</v>
      </c>
      <c r="E45" s="32"/>
      <c r="F45" s="32" t="s">
        <v>427</v>
      </c>
      <c r="G45" s="37">
        <v>34.1</v>
      </c>
    </row>
    <row r="46" spans="1:7" x14ac:dyDescent="0.25">
      <c r="A46" s="36">
        <v>2019</v>
      </c>
      <c r="B46" s="36" t="s">
        <v>383</v>
      </c>
      <c r="C46" s="32" t="str">
        <f>VLOOKUP(B46,[1]Folha1!$A:$D,4,FALSE)</f>
        <v>Resíduos de plásticos</v>
      </c>
      <c r="D46" s="32" t="s">
        <v>8</v>
      </c>
      <c r="E46" s="32"/>
      <c r="F46" s="32" t="s">
        <v>232</v>
      </c>
      <c r="G46" s="37">
        <v>209.95099999999999</v>
      </c>
    </row>
    <row r="47" spans="1:7" x14ac:dyDescent="0.25">
      <c r="A47" s="36">
        <v>2019</v>
      </c>
      <c r="B47" s="36" t="s">
        <v>383</v>
      </c>
      <c r="C47" s="32" t="str">
        <f>VLOOKUP(B47,[1]Folha1!$A:$D,4,FALSE)</f>
        <v>Resíduos de plásticos</v>
      </c>
      <c r="D47" s="32" t="s">
        <v>8</v>
      </c>
      <c r="E47" s="32"/>
      <c r="F47" s="32" t="s">
        <v>424</v>
      </c>
      <c r="G47" s="37">
        <v>209.655</v>
      </c>
    </row>
    <row r="48" spans="1:7" x14ac:dyDescent="0.25">
      <c r="A48" s="36">
        <v>2019</v>
      </c>
      <c r="B48" s="36" t="s">
        <v>383</v>
      </c>
      <c r="C48" s="32" t="str">
        <f>VLOOKUP(B48,[1]Folha1!$A:$D,4,FALSE)</f>
        <v>Resíduos de plásticos</v>
      </c>
      <c r="D48" s="32" t="s">
        <v>8</v>
      </c>
      <c r="E48" s="32"/>
      <c r="F48" s="32" t="s">
        <v>345</v>
      </c>
      <c r="G48" s="37">
        <v>14.68</v>
      </c>
    </row>
    <row r="49" spans="1:7" x14ac:dyDescent="0.25">
      <c r="A49" s="36">
        <v>2019</v>
      </c>
      <c r="B49" s="36" t="s">
        <v>383</v>
      </c>
      <c r="C49" s="32" t="str">
        <f>VLOOKUP(B49,[1]Folha1!$A:$D,4,FALSE)</f>
        <v>Resíduos de plásticos</v>
      </c>
      <c r="D49" s="32" t="s">
        <v>8</v>
      </c>
      <c r="E49" s="32"/>
      <c r="F49" s="32" t="s">
        <v>348</v>
      </c>
      <c r="G49" s="37">
        <v>3.24</v>
      </c>
    </row>
    <row r="50" spans="1:7" x14ac:dyDescent="0.25">
      <c r="A50" s="36">
        <v>2019</v>
      </c>
      <c r="B50" s="36" t="s">
        <v>383</v>
      </c>
      <c r="C50" s="32" t="str">
        <f>VLOOKUP(B50,[1]Folha1!$A:$D,4,FALSE)</f>
        <v>Resíduos de plásticos</v>
      </c>
      <c r="D50" s="32" t="s">
        <v>8</v>
      </c>
      <c r="E50" s="32"/>
      <c r="F50" s="32" t="s">
        <v>349</v>
      </c>
      <c r="G50" s="37">
        <v>226.82999999999998</v>
      </c>
    </row>
    <row r="51" spans="1:7" x14ac:dyDescent="0.25">
      <c r="A51" s="36">
        <v>2019</v>
      </c>
      <c r="B51" s="36" t="s">
        <v>383</v>
      </c>
      <c r="C51" s="32" t="str">
        <f>VLOOKUP(B51,[1]Folha1!$A:$D,4,FALSE)</f>
        <v>Resíduos de plásticos</v>
      </c>
      <c r="D51" s="32" t="s">
        <v>3</v>
      </c>
      <c r="E51" s="32"/>
      <c r="F51" s="32" t="s">
        <v>232</v>
      </c>
      <c r="G51" s="37">
        <v>6.18</v>
      </c>
    </row>
    <row r="52" spans="1:7" x14ac:dyDescent="0.25">
      <c r="A52" s="36">
        <v>2019</v>
      </c>
      <c r="B52" s="36" t="s">
        <v>383</v>
      </c>
      <c r="C52" s="32" t="str">
        <f>VLOOKUP(B52,[1]Folha1!$A:$D,4,FALSE)</f>
        <v>Resíduos de plásticos</v>
      </c>
      <c r="D52" s="32" t="s">
        <v>65</v>
      </c>
      <c r="E52" s="32"/>
      <c r="F52" s="32" t="s">
        <v>235</v>
      </c>
      <c r="G52" s="37">
        <v>531.62700000000007</v>
      </c>
    </row>
    <row r="53" spans="1:7" x14ac:dyDescent="0.25">
      <c r="A53" s="36">
        <v>2019</v>
      </c>
      <c r="B53" s="36" t="s">
        <v>383</v>
      </c>
      <c r="C53" s="32" t="str">
        <f>VLOOKUP(B53,[1]Folha1!$A:$D,4,FALSE)</f>
        <v>Resíduos de plásticos</v>
      </c>
      <c r="D53" s="32" t="s">
        <v>65</v>
      </c>
      <c r="E53" s="32"/>
      <c r="F53" s="32" t="s">
        <v>232</v>
      </c>
      <c r="G53" s="37">
        <v>405.90700000000027</v>
      </c>
    </row>
    <row r="54" spans="1:7" x14ac:dyDescent="0.25">
      <c r="A54" s="36">
        <v>2019</v>
      </c>
      <c r="B54" s="36" t="s">
        <v>383</v>
      </c>
      <c r="C54" s="32" t="str">
        <f>VLOOKUP(B54,[1]Folha1!$A:$D,4,FALSE)</f>
        <v>Resíduos de plásticos</v>
      </c>
      <c r="D54" s="32" t="s">
        <v>65</v>
      </c>
      <c r="E54" s="32"/>
      <c r="F54" s="32" t="s">
        <v>408</v>
      </c>
      <c r="G54" s="37">
        <v>145.38999999999999</v>
      </c>
    </row>
    <row r="55" spans="1:7" x14ac:dyDescent="0.25">
      <c r="A55" s="36">
        <v>2019</v>
      </c>
      <c r="B55" s="36" t="s">
        <v>383</v>
      </c>
      <c r="C55" s="32" t="str">
        <f>VLOOKUP(B55,[1]Folha1!$A:$D,4,FALSE)</f>
        <v>Resíduos de plásticos</v>
      </c>
      <c r="D55" s="32" t="s">
        <v>65</v>
      </c>
      <c r="E55" s="32"/>
      <c r="F55" s="32" t="s">
        <v>349</v>
      </c>
      <c r="G55" s="37">
        <v>41.06</v>
      </c>
    </row>
    <row r="56" spans="1:7" x14ac:dyDescent="0.25">
      <c r="A56" s="36">
        <v>2019</v>
      </c>
      <c r="B56" s="36" t="s">
        <v>17</v>
      </c>
      <c r="C56" s="32" t="str">
        <f>VLOOKUP(B56,[1]Folha1!$A:$D,4,FALSE)</f>
        <v>Resíduos sem outras especificações</v>
      </c>
      <c r="D56" s="32" t="s">
        <v>2</v>
      </c>
      <c r="E56" s="32" t="s">
        <v>428</v>
      </c>
      <c r="F56" s="32" t="s">
        <v>232</v>
      </c>
      <c r="G56" s="37">
        <v>4.0709999999999997</v>
      </c>
    </row>
    <row r="57" spans="1:7" x14ac:dyDescent="0.25">
      <c r="A57" s="36">
        <v>2019</v>
      </c>
      <c r="B57" s="36" t="s">
        <v>17</v>
      </c>
      <c r="C57" s="32" t="str">
        <f>VLOOKUP(B57,[1]Folha1!$A:$D,4,FALSE)</f>
        <v>Resíduos sem outras especificações</v>
      </c>
      <c r="D57" s="32" t="s">
        <v>6</v>
      </c>
      <c r="E57" s="32" t="s">
        <v>418</v>
      </c>
      <c r="F57" s="32" t="s">
        <v>232</v>
      </c>
      <c r="G57" s="37">
        <v>10.221</v>
      </c>
    </row>
    <row r="58" spans="1:7" x14ac:dyDescent="0.25">
      <c r="A58" s="36">
        <v>2019</v>
      </c>
      <c r="B58" s="36" t="s">
        <v>17</v>
      </c>
      <c r="C58" s="32" t="str">
        <f>VLOOKUP(B58,[1]Folha1!$A:$D,4,FALSE)</f>
        <v>Resíduos sem outras especificações</v>
      </c>
      <c r="D58" s="32" t="s">
        <v>6</v>
      </c>
      <c r="E58" s="32" t="s">
        <v>8</v>
      </c>
      <c r="F58" s="32" t="s">
        <v>232</v>
      </c>
      <c r="G58" s="37">
        <v>1.4350000000000001</v>
      </c>
    </row>
    <row r="59" spans="1:7" x14ac:dyDescent="0.25">
      <c r="A59" s="36">
        <v>2019</v>
      </c>
      <c r="B59" s="36" t="s">
        <v>17</v>
      </c>
      <c r="C59" s="32" t="str">
        <f>VLOOKUP(B59,[1]Folha1!$A:$D,4,FALSE)</f>
        <v>Resíduos sem outras especificações</v>
      </c>
      <c r="D59" s="32" t="s">
        <v>6</v>
      </c>
      <c r="E59" s="32" t="s">
        <v>428</v>
      </c>
      <c r="F59" s="32" t="s">
        <v>232</v>
      </c>
      <c r="G59" s="37">
        <v>8.2999999999999989</v>
      </c>
    </row>
    <row r="60" spans="1:7" x14ac:dyDescent="0.25">
      <c r="A60" s="36">
        <v>2019</v>
      </c>
      <c r="B60" s="36" t="s">
        <v>17</v>
      </c>
      <c r="C60" s="32" t="str">
        <f>VLOOKUP(B60,[1]Folha1!$A:$D,4,FALSE)</f>
        <v>Resíduos sem outras especificações</v>
      </c>
      <c r="D60" s="32" t="s">
        <v>8</v>
      </c>
      <c r="E60" s="32"/>
      <c r="F60" s="32" t="s">
        <v>242</v>
      </c>
      <c r="G60" s="37">
        <v>24.86</v>
      </c>
    </row>
    <row r="61" spans="1:7" x14ac:dyDescent="0.25">
      <c r="A61" s="36">
        <v>2019</v>
      </c>
      <c r="B61" s="36" t="s">
        <v>17</v>
      </c>
      <c r="C61" s="32" t="str">
        <f>VLOOKUP(B61,[1]Folha1!$A:$D,4,FALSE)</f>
        <v>Resíduos sem outras especificações</v>
      </c>
      <c r="D61" s="32" t="s">
        <v>8</v>
      </c>
      <c r="E61" s="32"/>
      <c r="F61" s="32" t="s">
        <v>232</v>
      </c>
      <c r="G61" s="37">
        <v>399.81200000000007</v>
      </c>
    </row>
    <row r="62" spans="1:7" x14ac:dyDescent="0.25">
      <c r="A62" s="36">
        <v>2019</v>
      </c>
      <c r="B62" s="36" t="s">
        <v>17</v>
      </c>
      <c r="C62" s="32" t="str">
        <f>VLOOKUP(B62,[1]Folha1!$A:$D,4,FALSE)</f>
        <v>Resíduos sem outras especificações</v>
      </c>
      <c r="D62" s="32" t="s">
        <v>8</v>
      </c>
      <c r="E62" s="32"/>
      <c r="F62" s="32" t="s">
        <v>244</v>
      </c>
      <c r="G62" s="37">
        <v>25.16</v>
      </c>
    </row>
    <row r="63" spans="1:7" x14ac:dyDescent="0.25">
      <c r="A63" s="36">
        <v>2019</v>
      </c>
      <c r="B63" s="36" t="s">
        <v>17</v>
      </c>
      <c r="C63" s="32" t="str">
        <f>VLOOKUP(B63,[1]Folha1!$A:$D,4,FALSE)</f>
        <v>Resíduos sem outras especificações</v>
      </c>
      <c r="D63" s="32" t="s">
        <v>8</v>
      </c>
      <c r="E63" s="32"/>
      <c r="F63" s="32" t="s">
        <v>280</v>
      </c>
      <c r="G63" s="37">
        <v>457.94</v>
      </c>
    </row>
    <row r="64" spans="1:7" x14ac:dyDescent="0.25">
      <c r="A64" s="36">
        <v>2019</v>
      </c>
      <c r="B64" s="36" t="s">
        <v>17</v>
      </c>
      <c r="C64" s="32" t="str">
        <f>VLOOKUP(B64,[1]Folha1!$A:$D,4,FALSE)</f>
        <v>Resíduos sem outras especificações</v>
      </c>
      <c r="D64" s="32" t="s">
        <v>8</v>
      </c>
      <c r="E64" s="32"/>
      <c r="F64" s="32" t="s">
        <v>236</v>
      </c>
      <c r="G64" s="37">
        <v>378.11000000000007</v>
      </c>
    </row>
    <row r="65" spans="1:7" x14ac:dyDescent="0.25">
      <c r="A65" s="36">
        <v>2019</v>
      </c>
      <c r="B65" s="36" t="s">
        <v>17</v>
      </c>
      <c r="C65" s="32" t="str">
        <f>VLOOKUP(B65,[1]Folha1!$A:$D,4,FALSE)</f>
        <v>Resíduos sem outras especificações</v>
      </c>
      <c r="D65" s="32" t="s">
        <v>65</v>
      </c>
      <c r="E65" s="32"/>
      <c r="F65" s="32" t="s">
        <v>232</v>
      </c>
      <c r="G65" s="37">
        <v>208.76000000000002</v>
      </c>
    </row>
    <row r="66" spans="1:7" x14ac:dyDescent="0.25">
      <c r="A66" s="36">
        <v>2019</v>
      </c>
      <c r="B66" s="36" t="s">
        <v>17</v>
      </c>
      <c r="C66" s="32" t="str">
        <f>VLOOKUP(B66,[1]Folha1!$A:$D,4,FALSE)</f>
        <v>Resíduos sem outras especificações</v>
      </c>
      <c r="D66" s="32" t="s">
        <v>65</v>
      </c>
      <c r="E66" s="32"/>
      <c r="F66" s="32" t="s">
        <v>280</v>
      </c>
      <c r="G66" s="37">
        <v>317.94000000000005</v>
      </c>
    </row>
    <row r="67" spans="1:7" x14ac:dyDescent="0.25">
      <c r="A67" s="36">
        <v>2019</v>
      </c>
      <c r="B67" s="36" t="s">
        <v>429</v>
      </c>
      <c r="C67" s="32" t="str">
        <f>VLOOKUP(B67,[1]Folha1!$A:$D,4,FALSE)</f>
        <v>Película e papel fotográfico, contendo prata ou compostos de prata</v>
      </c>
      <c r="D67" s="32" t="s">
        <v>3</v>
      </c>
      <c r="E67" s="32"/>
      <c r="F67" s="32" t="s">
        <v>235</v>
      </c>
      <c r="G67" s="37">
        <v>24</v>
      </c>
    </row>
    <row r="68" spans="1:7" x14ac:dyDescent="0.25">
      <c r="A68" s="36">
        <v>2019</v>
      </c>
      <c r="B68" s="36" t="s">
        <v>429</v>
      </c>
      <c r="C68" s="32" t="str">
        <f>VLOOKUP(B68,[1]Folha1!$A:$D,4,FALSE)</f>
        <v>Película e papel fotográfico, contendo prata ou compostos de prata</v>
      </c>
      <c r="D68" s="32" t="s">
        <v>3</v>
      </c>
      <c r="E68" s="32"/>
      <c r="F68" s="32" t="s">
        <v>232</v>
      </c>
      <c r="G68" s="37">
        <v>2.242</v>
      </c>
    </row>
    <row r="69" spans="1:7" x14ac:dyDescent="0.25">
      <c r="A69" s="36">
        <v>2019</v>
      </c>
      <c r="B69" s="36" t="s">
        <v>430</v>
      </c>
      <c r="C69" s="32" t="str">
        <f>VLOOKUP(B69,[1]Folha1!$A:$D,4,FALSE)</f>
        <v>Película e papel fotográfico, sem prata nem compostos de prata</v>
      </c>
      <c r="D69" s="32" t="s">
        <v>3</v>
      </c>
      <c r="E69" s="32"/>
      <c r="F69" s="32" t="s">
        <v>232</v>
      </c>
      <c r="G69" s="37">
        <v>2.1459999999999999</v>
      </c>
    </row>
    <row r="70" spans="1:7" ht="30" x14ac:dyDescent="0.25">
      <c r="A70" s="36">
        <v>2019</v>
      </c>
      <c r="B70" s="36" t="s">
        <v>431</v>
      </c>
      <c r="C70" s="32" t="str">
        <f>VLOOKUP(B70,[1]Folha1!$A:$D,4,FALSE)</f>
        <v>Cinzas, escórias e poeiras de caldeiras (excluindo as poeiras de caldeiras abrangidas em 10 01 04)</v>
      </c>
      <c r="D70" s="32" t="s">
        <v>6</v>
      </c>
      <c r="E70" s="32" t="s">
        <v>3</v>
      </c>
      <c r="F70" s="32" t="s">
        <v>232</v>
      </c>
      <c r="G70" s="37">
        <v>22</v>
      </c>
    </row>
    <row r="71" spans="1:7" ht="30" x14ac:dyDescent="0.25">
      <c r="A71" s="36">
        <v>2019</v>
      </c>
      <c r="B71" s="36" t="s">
        <v>431</v>
      </c>
      <c r="C71" s="32" t="str">
        <f>VLOOKUP(B71,[1]Folha1!$A:$D,4,FALSE)</f>
        <v>Cinzas, escórias e poeiras de caldeiras (excluindo as poeiras de caldeiras abrangidas em 10 01 04)</v>
      </c>
      <c r="D71" s="32" t="s">
        <v>65</v>
      </c>
      <c r="E71" s="32"/>
      <c r="F71" s="32" t="s">
        <v>236</v>
      </c>
      <c r="G71" s="37">
        <v>7621.4480000000003</v>
      </c>
    </row>
    <row r="72" spans="1:7" x14ac:dyDescent="0.25">
      <c r="A72" s="36">
        <v>2019</v>
      </c>
      <c r="B72" s="36" t="s">
        <v>432</v>
      </c>
      <c r="C72" s="32" t="str">
        <f>VLOOKUP(B72,[1]Folha1!$A:$D,4,FALSE)</f>
        <v>Cinzas volantes da combustão de turfa ou de madeira não tratada</v>
      </c>
      <c r="D72" s="32" t="s">
        <v>3</v>
      </c>
      <c r="E72" s="32"/>
      <c r="F72" s="32" t="s">
        <v>232</v>
      </c>
      <c r="G72" s="37">
        <v>75.765000000000001</v>
      </c>
    </row>
    <row r="73" spans="1:7" x14ac:dyDescent="0.25">
      <c r="A73" s="36">
        <v>2019</v>
      </c>
      <c r="B73" s="36" t="s">
        <v>433</v>
      </c>
      <c r="C73" s="32" t="str">
        <f>VLOOKUP(B73,[1]Folha1!$A:$D,4,FALSE)</f>
        <v>Escamas de laminagem</v>
      </c>
      <c r="D73" s="32" t="s">
        <v>2</v>
      </c>
      <c r="E73" s="32" t="s">
        <v>3</v>
      </c>
      <c r="F73" s="32" t="s">
        <v>232</v>
      </c>
      <c r="G73" s="37">
        <v>20623.580000000002</v>
      </c>
    </row>
    <row r="74" spans="1:7" x14ac:dyDescent="0.25">
      <c r="A74" s="36">
        <v>2019</v>
      </c>
      <c r="B74" s="36" t="s">
        <v>433</v>
      </c>
      <c r="C74" s="32" t="str">
        <f>VLOOKUP(B74,[1]Folha1!$A:$D,4,FALSE)</f>
        <v>Escamas de laminagem</v>
      </c>
      <c r="D74" s="32" t="s">
        <v>3</v>
      </c>
      <c r="E74" s="32"/>
      <c r="F74" s="32" t="s">
        <v>232</v>
      </c>
      <c r="G74" s="37">
        <v>13298.060000000007</v>
      </c>
    </row>
    <row r="75" spans="1:7" x14ac:dyDescent="0.25">
      <c r="A75" s="36">
        <v>2019</v>
      </c>
      <c r="B75" s="36" t="s">
        <v>434</v>
      </c>
      <c r="C75" s="32" t="str">
        <f>VLOOKUP(B75,[1]Folha1!$A:$D,4,FALSE)</f>
        <v>Resíduos sem outras especificações</v>
      </c>
      <c r="D75" s="32" t="s">
        <v>3</v>
      </c>
      <c r="E75" s="32"/>
      <c r="F75" s="32" t="s">
        <v>232</v>
      </c>
      <c r="G75" s="37">
        <v>1406.8249999999998</v>
      </c>
    </row>
    <row r="76" spans="1:7" x14ac:dyDescent="0.25">
      <c r="A76" s="36">
        <v>2019</v>
      </c>
      <c r="B76" s="36" t="s">
        <v>435</v>
      </c>
      <c r="C76" s="32" t="str">
        <f>VLOOKUP(B76,[1]Folha1!$A:$D,4,FALSE)</f>
        <v>Escórias da produção primária e secundária</v>
      </c>
      <c r="D76" s="32" t="s">
        <v>3</v>
      </c>
      <c r="E76" s="32"/>
      <c r="F76" s="32" t="s">
        <v>337</v>
      </c>
      <c r="G76" s="37">
        <v>2.48</v>
      </c>
    </row>
    <row r="77" spans="1:7" x14ac:dyDescent="0.25">
      <c r="A77" s="36">
        <v>2019</v>
      </c>
      <c r="B77" s="36" t="s">
        <v>435</v>
      </c>
      <c r="C77" s="32" t="str">
        <f>VLOOKUP(B77,[1]Folha1!$A:$D,4,FALSE)</f>
        <v>Escórias da produção primária e secundária</v>
      </c>
      <c r="D77" s="32" t="s">
        <v>65</v>
      </c>
      <c r="E77" s="32"/>
      <c r="F77" s="32" t="s">
        <v>232</v>
      </c>
      <c r="G77" s="37">
        <v>24.38</v>
      </c>
    </row>
    <row r="78" spans="1:7" x14ac:dyDescent="0.25">
      <c r="A78" s="36">
        <v>2019</v>
      </c>
      <c r="B78" s="36" t="s">
        <v>252</v>
      </c>
      <c r="C78" s="32" t="str">
        <f>VLOOKUP(B78,[1]Folha1!$A:$D,4,FALSE)</f>
        <v>Outras partículas e poeiras</v>
      </c>
      <c r="D78" s="32" t="s">
        <v>3</v>
      </c>
      <c r="E78" s="32"/>
      <c r="F78" s="32" t="s">
        <v>242</v>
      </c>
      <c r="G78" s="37">
        <v>118.46799999999999</v>
      </c>
    </row>
    <row r="79" spans="1:7" x14ac:dyDescent="0.25">
      <c r="A79" s="36">
        <v>2019</v>
      </c>
      <c r="B79" s="36" t="s">
        <v>252</v>
      </c>
      <c r="C79" s="32" t="str">
        <f>VLOOKUP(B79,[1]Folha1!$A:$D,4,FALSE)</f>
        <v>Outras partículas e poeiras</v>
      </c>
      <c r="D79" s="32" t="s">
        <v>3</v>
      </c>
      <c r="E79" s="32"/>
      <c r="F79" s="32" t="s">
        <v>279</v>
      </c>
      <c r="G79" s="37">
        <v>0.44500000000000006</v>
      </c>
    </row>
    <row r="80" spans="1:7" x14ac:dyDescent="0.25">
      <c r="A80" s="36">
        <v>2019</v>
      </c>
      <c r="B80" s="36" t="s">
        <v>436</v>
      </c>
      <c r="C80" s="32" t="str">
        <f>VLOOKUP(B80,[1]Folha1!$A:$D,4,FALSE)</f>
        <v>Outras escórias</v>
      </c>
      <c r="D80" s="32" t="s">
        <v>4</v>
      </c>
      <c r="E80" s="32"/>
      <c r="F80" s="32" t="s">
        <v>232</v>
      </c>
      <c r="G80" s="37">
        <v>0.7659999999999999</v>
      </c>
    </row>
    <row r="81" spans="1:7" x14ac:dyDescent="0.25">
      <c r="A81" s="36">
        <v>2019</v>
      </c>
      <c r="B81" s="36" t="s">
        <v>437</v>
      </c>
      <c r="C81" s="32" t="str">
        <f>VLOOKUP(B81,[1]Folha1!$A:$D,4,FALSE)</f>
        <v>Outras partículas, não abrangidas em 10 09 11</v>
      </c>
      <c r="D81" s="32" t="s">
        <v>3</v>
      </c>
      <c r="E81" s="32"/>
      <c r="F81" s="32" t="s">
        <v>232</v>
      </c>
      <c r="G81" s="37">
        <v>228.78</v>
      </c>
    </row>
    <row r="82" spans="1:7" x14ac:dyDescent="0.25">
      <c r="A82" s="36">
        <v>2019</v>
      </c>
      <c r="B82" s="36" t="s">
        <v>11</v>
      </c>
      <c r="C82" s="32" t="str">
        <f>VLOOKUP(B82,[1]Folha1!$A:$D,4,FALSE)</f>
        <v>Escórias do forno</v>
      </c>
      <c r="D82" s="32" t="s">
        <v>2</v>
      </c>
      <c r="E82" s="32" t="s">
        <v>3</v>
      </c>
      <c r="F82" s="32" t="s">
        <v>232</v>
      </c>
      <c r="G82" s="37">
        <v>24.16</v>
      </c>
    </row>
    <row r="83" spans="1:7" x14ac:dyDescent="0.25">
      <c r="A83" s="36">
        <v>2019</v>
      </c>
      <c r="B83" s="36" t="s">
        <v>11</v>
      </c>
      <c r="C83" s="32" t="str">
        <f>VLOOKUP(B83,[1]Folha1!$A:$D,4,FALSE)</f>
        <v>Escórias do forno</v>
      </c>
      <c r="D83" s="32" t="s">
        <v>6</v>
      </c>
      <c r="E83" s="32" t="s">
        <v>3</v>
      </c>
      <c r="F83" s="32" t="s">
        <v>232</v>
      </c>
      <c r="G83" s="37">
        <v>383.65499999999997</v>
      </c>
    </row>
    <row r="84" spans="1:7" x14ac:dyDescent="0.25">
      <c r="A84" s="36">
        <v>2019</v>
      </c>
      <c r="B84" s="36" t="s">
        <v>11</v>
      </c>
      <c r="C84" s="32" t="str">
        <f>VLOOKUP(B84,[1]Folha1!$A:$D,4,FALSE)</f>
        <v>Escórias do forno</v>
      </c>
      <c r="D84" s="32" t="s">
        <v>6</v>
      </c>
      <c r="E84" s="32" t="s">
        <v>3</v>
      </c>
      <c r="F84" s="32" t="s">
        <v>337</v>
      </c>
      <c r="G84" s="37">
        <v>39.489999999999995</v>
      </c>
    </row>
    <row r="85" spans="1:7" x14ac:dyDescent="0.25">
      <c r="A85" s="36">
        <v>2019</v>
      </c>
      <c r="B85" s="36" t="s">
        <v>11</v>
      </c>
      <c r="C85" s="32" t="str">
        <f>VLOOKUP(B85,[1]Folha1!$A:$D,4,FALSE)</f>
        <v>Escórias do forno</v>
      </c>
      <c r="D85" s="32" t="s">
        <v>3</v>
      </c>
      <c r="E85" s="32"/>
      <c r="F85" s="32" t="s">
        <v>242</v>
      </c>
      <c r="G85" s="37">
        <v>16.928999999999998</v>
      </c>
    </row>
    <row r="86" spans="1:7" x14ac:dyDescent="0.25">
      <c r="A86" s="36">
        <v>2019</v>
      </c>
      <c r="B86" s="36" t="s">
        <v>11</v>
      </c>
      <c r="C86" s="32" t="str">
        <f>VLOOKUP(B86,[1]Folha1!$A:$D,4,FALSE)</f>
        <v>Escórias do forno</v>
      </c>
      <c r="D86" s="32" t="s">
        <v>3</v>
      </c>
      <c r="E86" s="32"/>
      <c r="F86" s="32" t="s">
        <v>232</v>
      </c>
      <c r="G86" s="37">
        <v>2319.616</v>
      </c>
    </row>
    <row r="87" spans="1:7" x14ac:dyDescent="0.25">
      <c r="A87" s="36">
        <v>2019</v>
      </c>
      <c r="B87" s="36" t="s">
        <v>11</v>
      </c>
      <c r="C87" s="32" t="str">
        <f>VLOOKUP(B87,[1]Folha1!$A:$D,4,FALSE)</f>
        <v>Escórias do forno</v>
      </c>
      <c r="D87" s="32" t="s">
        <v>3</v>
      </c>
      <c r="E87" s="32"/>
      <c r="F87" s="32" t="s">
        <v>337</v>
      </c>
      <c r="G87" s="37">
        <v>17.315000000000001</v>
      </c>
    </row>
    <row r="88" spans="1:7" x14ac:dyDescent="0.25">
      <c r="A88" s="36">
        <v>2019</v>
      </c>
      <c r="B88" s="36" t="s">
        <v>5</v>
      </c>
      <c r="C88" s="32" t="str">
        <f>VLOOKUP(B88,[1]Folha1!$A:$D,4,FALSE)</f>
        <v>Machos e moldes de fundição não vazados, não abrangidos em 10 10 05</v>
      </c>
      <c r="D88" s="32" t="s">
        <v>3</v>
      </c>
      <c r="E88" s="32"/>
      <c r="F88" s="32" t="s">
        <v>232</v>
      </c>
      <c r="G88" s="37">
        <v>48.28</v>
      </c>
    </row>
    <row r="89" spans="1:7" x14ac:dyDescent="0.25">
      <c r="A89" s="36">
        <v>2019</v>
      </c>
      <c r="B89" s="36" t="s">
        <v>255</v>
      </c>
      <c r="C89" s="32" t="str">
        <f>VLOOKUP(B89,[1]Folha1!$A:$D,4,FALSE)</f>
        <v>Poeiras de gases de combustão, não abrangidas em 10 10 09</v>
      </c>
      <c r="D89" s="32" t="s">
        <v>3</v>
      </c>
      <c r="E89" s="32"/>
      <c r="F89" s="32" t="s">
        <v>236</v>
      </c>
      <c r="G89" s="37">
        <v>66.430000000000007</v>
      </c>
    </row>
    <row r="90" spans="1:7" x14ac:dyDescent="0.25">
      <c r="A90" s="36">
        <v>2019</v>
      </c>
      <c r="B90" s="36" t="s">
        <v>438</v>
      </c>
      <c r="C90" s="32" t="str">
        <f>VLOOKUP(B90,[1]Folha1!$A:$D,4,FALSE)</f>
        <v>Resíduos sem outras especificações</v>
      </c>
      <c r="D90" s="32" t="s">
        <v>2</v>
      </c>
      <c r="E90" s="32" t="s">
        <v>3</v>
      </c>
      <c r="F90" s="32" t="s">
        <v>232</v>
      </c>
      <c r="G90" s="37">
        <v>384.56799999999998</v>
      </c>
    </row>
    <row r="91" spans="1:7" x14ac:dyDescent="0.25">
      <c r="A91" s="36">
        <v>2019</v>
      </c>
      <c r="B91" s="36" t="s">
        <v>438</v>
      </c>
      <c r="C91" s="32" t="str">
        <f>VLOOKUP(B91,[1]Folha1!$A:$D,4,FALSE)</f>
        <v>Resíduos sem outras especificações</v>
      </c>
      <c r="D91" s="32" t="s">
        <v>3</v>
      </c>
      <c r="E91" s="32"/>
      <c r="F91" s="32" t="s">
        <v>232</v>
      </c>
      <c r="G91" s="37">
        <v>178.96</v>
      </c>
    </row>
    <row r="92" spans="1:7" x14ac:dyDescent="0.25">
      <c r="A92" s="36">
        <v>2019</v>
      </c>
      <c r="B92" s="36" t="s">
        <v>439</v>
      </c>
      <c r="C92" s="32" t="str">
        <f>VLOOKUP(B92,[1]Folha1!$A:$D,4,FALSE)</f>
        <v>Partículas e poeiras</v>
      </c>
      <c r="D92" s="32" t="s">
        <v>6</v>
      </c>
      <c r="E92" s="32" t="s">
        <v>418</v>
      </c>
      <c r="F92" s="32" t="s">
        <v>280</v>
      </c>
      <c r="G92" s="37">
        <v>6.9610000000000003</v>
      </c>
    </row>
    <row r="93" spans="1:7" x14ac:dyDescent="0.25">
      <c r="A93" s="36">
        <v>2019</v>
      </c>
      <c r="B93" s="36" t="s">
        <v>257</v>
      </c>
      <c r="C93" s="32" t="str">
        <f>VLOOKUP(B93,[1]Folha1!$A:$D,4,FALSE)</f>
        <v>Resíduos de vidro não abrangidos em 10 11 11</v>
      </c>
      <c r="D93" s="32" t="s">
        <v>65</v>
      </c>
      <c r="E93" s="32"/>
      <c r="F93" s="32" t="s">
        <v>232</v>
      </c>
      <c r="G93" s="37">
        <v>675.64</v>
      </c>
    </row>
    <row r="94" spans="1:7" ht="30" x14ac:dyDescent="0.25">
      <c r="A94" s="36">
        <v>2019</v>
      </c>
      <c r="B94" s="36" t="s">
        <v>440</v>
      </c>
      <c r="C94" s="32" t="str">
        <f>VLOOKUP(B94,[1]Folha1!$A:$D,4,FALSE)</f>
        <v>Resíduos do fabrico de peças cerâmicas, tijolos, ladrilhos, telhas e produtos de construção (após o processo térmico)</v>
      </c>
      <c r="D94" s="32" t="s">
        <v>65</v>
      </c>
      <c r="E94" s="32"/>
      <c r="F94" s="32" t="s">
        <v>232</v>
      </c>
      <c r="G94" s="37">
        <v>1147.3200000000004</v>
      </c>
    </row>
    <row r="95" spans="1:7" x14ac:dyDescent="0.25">
      <c r="A95" s="36">
        <v>2019</v>
      </c>
      <c r="B95" s="36" t="s">
        <v>259</v>
      </c>
      <c r="C95" s="32" t="str">
        <f>VLOOKUP(B95,[1]Folha1!$A:$D,4,FALSE)</f>
        <v>Escórias de zinco</v>
      </c>
      <c r="D95" s="32" t="s">
        <v>6</v>
      </c>
      <c r="E95" s="32" t="s">
        <v>3</v>
      </c>
      <c r="F95" s="32" t="s">
        <v>232</v>
      </c>
      <c r="G95" s="37">
        <v>799.4981499999999</v>
      </c>
    </row>
    <row r="96" spans="1:7" x14ac:dyDescent="0.25">
      <c r="A96" s="36">
        <v>2019</v>
      </c>
      <c r="B96" s="36" t="s">
        <v>259</v>
      </c>
      <c r="C96" s="32" t="str">
        <f>VLOOKUP(B96,[1]Folha1!$A:$D,4,FALSE)</f>
        <v>Escórias de zinco</v>
      </c>
      <c r="D96" s="32" t="s">
        <v>3</v>
      </c>
      <c r="E96" s="32"/>
      <c r="F96" s="32" t="s">
        <v>441</v>
      </c>
      <c r="G96" s="37">
        <v>499.58</v>
      </c>
    </row>
    <row r="97" spans="1:7" x14ac:dyDescent="0.25">
      <c r="A97" s="36">
        <v>2019</v>
      </c>
      <c r="B97" s="36" t="s">
        <v>259</v>
      </c>
      <c r="C97" s="32" t="str">
        <f>VLOOKUP(B97,[1]Folha1!$A:$D,4,FALSE)</f>
        <v>Escórias de zinco</v>
      </c>
      <c r="D97" s="32" t="s">
        <v>3</v>
      </c>
      <c r="E97" s="32"/>
      <c r="F97" s="32" t="s">
        <v>232</v>
      </c>
      <c r="G97" s="37">
        <v>106.36199999999999</v>
      </c>
    </row>
    <row r="98" spans="1:7" x14ac:dyDescent="0.25">
      <c r="A98" s="36">
        <v>2019</v>
      </c>
      <c r="B98" s="36" t="s">
        <v>259</v>
      </c>
      <c r="C98" s="32" t="str">
        <f>VLOOKUP(B98,[1]Folha1!$A:$D,4,FALSE)</f>
        <v>Escórias de zinco</v>
      </c>
      <c r="D98" s="32" t="s">
        <v>3</v>
      </c>
      <c r="E98" s="32"/>
      <c r="F98" s="32" t="s">
        <v>279</v>
      </c>
      <c r="G98" s="37">
        <v>24.52</v>
      </c>
    </row>
    <row r="99" spans="1:7" x14ac:dyDescent="0.25">
      <c r="A99" s="36">
        <v>2019</v>
      </c>
      <c r="B99" s="36" t="s">
        <v>259</v>
      </c>
      <c r="C99" s="32" t="str">
        <f>VLOOKUP(B99,[1]Folha1!$A:$D,4,FALSE)</f>
        <v>Escórias de zinco</v>
      </c>
      <c r="D99" s="32" t="s">
        <v>3</v>
      </c>
      <c r="E99" s="32"/>
      <c r="F99" s="32" t="s">
        <v>337</v>
      </c>
      <c r="G99" s="37">
        <v>394.16999999999996</v>
      </c>
    </row>
    <row r="100" spans="1:7" x14ac:dyDescent="0.25">
      <c r="A100" s="36">
        <v>2019</v>
      </c>
      <c r="B100" s="36" t="s">
        <v>259</v>
      </c>
      <c r="C100" s="32" t="str">
        <f>VLOOKUP(B100,[1]Folha1!$A:$D,4,FALSE)</f>
        <v>Escórias de zinco</v>
      </c>
      <c r="D100" s="32" t="s">
        <v>3</v>
      </c>
      <c r="E100" s="32"/>
      <c r="F100" s="32" t="s">
        <v>442</v>
      </c>
      <c r="G100" s="37">
        <v>213.95999999999998</v>
      </c>
    </row>
    <row r="101" spans="1:7" x14ac:dyDescent="0.25">
      <c r="A101" s="36">
        <v>2019</v>
      </c>
      <c r="B101" s="36" t="s">
        <v>394</v>
      </c>
      <c r="C101" s="32" t="str">
        <f>VLOOKUP(B101,[1]Folha1!$A:$D,4,FALSE)</f>
        <v>Cinzas de zinco</v>
      </c>
      <c r="D101" s="32" t="s">
        <v>6</v>
      </c>
      <c r="E101" s="32" t="s">
        <v>3</v>
      </c>
      <c r="F101" s="32" t="s">
        <v>232</v>
      </c>
      <c r="G101" s="37">
        <v>443.21144999999979</v>
      </c>
    </row>
    <row r="102" spans="1:7" x14ac:dyDescent="0.25">
      <c r="A102" s="36">
        <v>2019</v>
      </c>
      <c r="B102" s="36" t="s">
        <v>394</v>
      </c>
      <c r="C102" s="32" t="str">
        <f>VLOOKUP(B102,[1]Folha1!$A:$D,4,FALSE)</f>
        <v>Cinzas de zinco</v>
      </c>
      <c r="D102" s="32" t="s">
        <v>6</v>
      </c>
      <c r="E102" s="32" t="s">
        <v>3</v>
      </c>
      <c r="F102" s="32" t="s">
        <v>244</v>
      </c>
      <c r="G102" s="37">
        <v>216</v>
      </c>
    </row>
    <row r="103" spans="1:7" x14ac:dyDescent="0.25">
      <c r="A103" s="36">
        <v>2019</v>
      </c>
      <c r="B103" s="36" t="s">
        <v>394</v>
      </c>
      <c r="C103" s="32" t="str">
        <f>VLOOKUP(B103,[1]Folha1!$A:$D,4,FALSE)</f>
        <v>Cinzas de zinco</v>
      </c>
      <c r="D103" s="32" t="s">
        <v>3</v>
      </c>
      <c r="E103" s="32"/>
      <c r="F103" s="32" t="s">
        <v>242</v>
      </c>
      <c r="G103" s="37">
        <v>20.46</v>
      </c>
    </row>
    <row r="104" spans="1:7" x14ac:dyDescent="0.25">
      <c r="A104" s="36">
        <v>2019</v>
      </c>
      <c r="B104" s="36" t="s">
        <v>394</v>
      </c>
      <c r="C104" s="32" t="str">
        <f>VLOOKUP(B104,[1]Folha1!$A:$D,4,FALSE)</f>
        <v>Cinzas de zinco</v>
      </c>
      <c r="D104" s="32" t="s">
        <v>3</v>
      </c>
      <c r="E104" s="32"/>
      <c r="F104" s="32" t="s">
        <v>442</v>
      </c>
      <c r="G104" s="37">
        <v>25.438000000000002</v>
      </c>
    </row>
    <row r="105" spans="1:7" x14ac:dyDescent="0.25">
      <c r="A105" s="36">
        <v>2019</v>
      </c>
      <c r="B105" s="36" t="s">
        <v>261</v>
      </c>
      <c r="C105" s="32" t="str">
        <f>VLOOKUP(B105,[1]Folha1!$A:$D,4,FALSE)</f>
        <v>Aparas e limalhas de metais ferrosos</v>
      </c>
      <c r="D105" s="32" t="s">
        <v>67</v>
      </c>
      <c r="E105" s="32"/>
      <c r="F105" s="32" t="s">
        <v>232</v>
      </c>
      <c r="G105" s="37">
        <v>25.201000000000001</v>
      </c>
    </row>
    <row r="106" spans="1:7" x14ac:dyDescent="0.25">
      <c r="A106" s="36">
        <v>2019</v>
      </c>
      <c r="B106" s="36" t="s">
        <v>261</v>
      </c>
      <c r="C106" s="32" t="str">
        <f>VLOOKUP(B106,[1]Folha1!$A:$D,4,FALSE)</f>
        <v>Aparas e limalhas de metais ferrosos</v>
      </c>
      <c r="D106" s="32" t="s">
        <v>2</v>
      </c>
      <c r="E106" s="32" t="s">
        <v>3</v>
      </c>
      <c r="F106" s="32" t="s">
        <v>232</v>
      </c>
      <c r="G106" s="37">
        <v>60.33</v>
      </c>
    </row>
    <row r="107" spans="1:7" x14ac:dyDescent="0.25">
      <c r="A107" s="36">
        <v>2019</v>
      </c>
      <c r="B107" s="36" t="s">
        <v>261</v>
      </c>
      <c r="C107" s="32" t="str">
        <f>VLOOKUP(B107,[1]Folha1!$A:$D,4,FALSE)</f>
        <v>Aparas e limalhas de metais ferrosos</v>
      </c>
      <c r="D107" s="32" t="s">
        <v>6</v>
      </c>
      <c r="E107" s="32" t="s">
        <v>67</v>
      </c>
      <c r="F107" s="32" t="s">
        <v>232</v>
      </c>
      <c r="G107" s="37">
        <v>23.8</v>
      </c>
    </row>
    <row r="108" spans="1:7" x14ac:dyDescent="0.25">
      <c r="A108" s="36">
        <v>2019</v>
      </c>
      <c r="B108" s="36" t="s">
        <v>261</v>
      </c>
      <c r="C108" s="32" t="str">
        <f>VLOOKUP(B108,[1]Folha1!$A:$D,4,FALSE)</f>
        <v>Aparas e limalhas de metais ferrosos</v>
      </c>
      <c r="D108" s="32" t="s">
        <v>6</v>
      </c>
      <c r="E108" s="32" t="s">
        <v>3</v>
      </c>
      <c r="F108" s="32" t="s">
        <v>232</v>
      </c>
      <c r="G108" s="37">
        <v>12096.348999999995</v>
      </c>
    </row>
    <row r="109" spans="1:7" x14ac:dyDescent="0.25">
      <c r="A109" s="36">
        <v>2019</v>
      </c>
      <c r="B109" s="36" t="s">
        <v>261</v>
      </c>
      <c r="C109" s="32" t="str">
        <f>VLOOKUP(B109,[1]Folha1!$A:$D,4,FALSE)</f>
        <v>Aparas e limalhas de metais ferrosos</v>
      </c>
      <c r="D109" s="32" t="s">
        <v>6</v>
      </c>
      <c r="E109" s="32" t="s">
        <v>65</v>
      </c>
      <c r="F109" s="32" t="s">
        <v>232</v>
      </c>
      <c r="G109" s="37">
        <v>18.02</v>
      </c>
    </row>
    <row r="110" spans="1:7" x14ac:dyDescent="0.25">
      <c r="A110" s="36">
        <v>2019</v>
      </c>
      <c r="B110" s="36" t="s">
        <v>261</v>
      </c>
      <c r="C110" s="32" t="str">
        <f>VLOOKUP(B110,[1]Folha1!$A:$D,4,FALSE)</f>
        <v>Aparas e limalhas de metais ferrosos</v>
      </c>
      <c r="D110" s="32" t="s">
        <v>8</v>
      </c>
      <c r="E110" s="32"/>
      <c r="F110" s="32" t="s">
        <v>232</v>
      </c>
      <c r="G110" s="37">
        <v>469.43999999999994</v>
      </c>
    </row>
    <row r="111" spans="1:7" x14ac:dyDescent="0.25">
      <c r="A111" s="36">
        <v>2019</v>
      </c>
      <c r="B111" s="36" t="s">
        <v>261</v>
      </c>
      <c r="C111" s="32" t="str">
        <f>VLOOKUP(B111,[1]Folha1!$A:$D,4,FALSE)</f>
        <v>Aparas e limalhas de metais ferrosos</v>
      </c>
      <c r="D111" s="32" t="s">
        <v>3</v>
      </c>
      <c r="E111" s="32"/>
      <c r="F111" s="32" t="s">
        <v>232</v>
      </c>
      <c r="G111" s="37">
        <v>36999.899109999897</v>
      </c>
    </row>
    <row r="112" spans="1:7" x14ac:dyDescent="0.25">
      <c r="A112" s="36">
        <v>2019</v>
      </c>
      <c r="B112" s="36" t="s">
        <v>261</v>
      </c>
      <c r="C112" s="32" t="str">
        <f>VLOOKUP(B112,[1]Folha1!$A:$D,4,FALSE)</f>
        <v>Aparas e limalhas de metais ferrosos</v>
      </c>
      <c r="D112" s="32" t="s">
        <v>14</v>
      </c>
      <c r="E112" s="32"/>
      <c r="F112" s="32" t="s">
        <v>232</v>
      </c>
      <c r="G112" s="37">
        <v>7.8</v>
      </c>
    </row>
    <row r="113" spans="1:7" x14ac:dyDescent="0.25">
      <c r="A113" s="36">
        <v>2019</v>
      </c>
      <c r="B113" s="36" t="s">
        <v>443</v>
      </c>
      <c r="C113" s="32" t="str">
        <f>VLOOKUP(B113,[1]Folha1!$A:$D,4,FALSE)</f>
        <v>Poeiras e partículas de metais ferrosos</v>
      </c>
      <c r="D113" s="32" t="s">
        <v>6</v>
      </c>
      <c r="E113" s="32" t="s">
        <v>3</v>
      </c>
      <c r="F113" s="32" t="s">
        <v>232</v>
      </c>
      <c r="G113" s="37">
        <v>221.74</v>
      </c>
    </row>
    <row r="114" spans="1:7" x14ac:dyDescent="0.25">
      <c r="A114" s="36">
        <v>2019</v>
      </c>
      <c r="B114" s="36" t="s">
        <v>443</v>
      </c>
      <c r="C114" s="32" t="str">
        <f>VLOOKUP(B114,[1]Folha1!$A:$D,4,FALSE)</f>
        <v>Poeiras e partículas de metais ferrosos</v>
      </c>
      <c r="D114" s="32" t="s">
        <v>3</v>
      </c>
      <c r="E114" s="32"/>
      <c r="F114" s="32" t="s">
        <v>232</v>
      </c>
      <c r="G114" s="37">
        <v>44.621999999999993</v>
      </c>
    </row>
    <row r="115" spans="1:7" x14ac:dyDescent="0.25">
      <c r="A115" s="36">
        <v>2019</v>
      </c>
      <c r="B115" s="36" t="s">
        <v>267</v>
      </c>
      <c r="C115" s="32" t="str">
        <f>VLOOKUP(B115,[1]Folha1!$A:$D,4,FALSE)</f>
        <v>Aparas e limalhas de metais não ferrosos</v>
      </c>
      <c r="D115" s="32" t="s">
        <v>67</v>
      </c>
      <c r="E115" s="32"/>
      <c r="F115" s="32" t="s">
        <v>232</v>
      </c>
      <c r="G115" s="37">
        <v>168.155</v>
      </c>
    </row>
    <row r="116" spans="1:7" x14ac:dyDescent="0.25">
      <c r="A116" s="36">
        <v>2019</v>
      </c>
      <c r="B116" s="36" t="s">
        <v>267</v>
      </c>
      <c r="C116" s="32" t="str">
        <f>VLOOKUP(B116,[1]Folha1!$A:$D,4,FALSE)</f>
        <v>Aparas e limalhas de metais não ferrosos</v>
      </c>
      <c r="D116" s="32" t="s">
        <v>2</v>
      </c>
      <c r="E116" s="32" t="s">
        <v>8</v>
      </c>
      <c r="F116" s="32" t="s">
        <v>232</v>
      </c>
      <c r="G116" s="37">
        <v>24</v>
      </c>
    </row>
    <row r="117" spans="1:7" x14ac:dyDescent="0.25">
      <c r="A117" s="36">
        <v>2019</v>
      </c>
      <c r="B117" s="36" t="s">
        <v>267</v>
      </c>
      <c r="C117" s="32" t="str">
        <f>VLOOKUP(B117,[1]Folha1!$A:$D,4,FALSE)</f>
        <v>Aparas e limalhas de metais não ferrosos</v>
      </c>
      <c r="D117" s="32" t="s">
        <v>2</v>
      </c>
      <c r="E117" s="32" t="s">
        <v>3</v>
      </c>
      <c r="F117" s="32" t="s">
        <v>232</v>
      </c>
      <c r="G117" s="37">
        <v>122.49</v>
      </c>
    </row>
    <row r="118" spans="1:7" x14ac:dyDescent="0.25">
      <c r="A118" s="36">
        <v>2019</v>
      </c>
      <c r="B118" s="36" t="s">
        <v>267</v>
      </c>
      <c r="C118" s="32" t="str">
        <f>VLOOKUP(B118,[1]Folha1!$A:$D,4,FALSE)</f>
        <v>Aparas e limalhas de metais não ferrosos</v>
      </c>
      <c r="D118" s="32" t="s">
        <v>6</v>
      </c>
      <c r="E118" s="32" t="s">
        <v>67</v>
      </c>
      <c r="F118" s="32" t="s">
        <v>232</v>
      </c>
      <c r="G118" s="37">
        <v>63.753999999999998</v>
      </c>
    </row>
    <row r="119" spans="1:7" x14ac:dyDescent="0.25">
      <c r="A119" s="36">
        <v>2019</v>
      </c>
      <c r="B119" s="36" t="s">
        <v>267</v>
      </c>
      <c r="C119" s="32" t="str">
        <f>VLOOKUP(B119,[1]Folha1!$A:$D,4,FALSE)</f>
        <v>Aparas e limalhas de metais não ferrosos</v>
      </c>
      <c r="D119" s="32" t="s">
        <v>6</v>
      </c>
      <c r="E119" s="32" t="s">
        <v>418</v>
      </c>
      <c r="F119" s="32" t="s">
        <v>232</v>
      </c>
      <c r="G119" s="37">
        <v>62.7</v>
      </c>
    </row>
    <row r="120" spans="1:7" x14ac:dyDescent="0.25">
      <c r="A120" s="36">
        <v>2019</v>
      </c>
      <c r="B120" s="36" t="s">
        <v>267</v>
      </c>
      <c r="C120" s="32" t="str">
        <f>VLOOKUP(B120,[1]Folha1!$A:$D,4,FALSE)</f>
        <v>Aparas e limalhas de metais não ferrosos</v>
      </c>
      <c r="D120" s="32" t="s">
        <v>6</v>
      </c>
      <c r="E120" s="32" t="s">
        <v>3</v>
      </c>
      <c r="F120" s="32" t="s">
        <v>232</v>
      </c>
      <c r="G120" s="37">
        <v>934.71800000000053</v>
      </c>
    </row>
    <row r="121" spans="1:7" x14ac:dyDescent="0.25">
      <c r="A121" s="36">
        <v>2019</v>
      </c>
      <c r="B121" s="36" t="s">
        <v>267</v>
      </c>
      <c r="C121" s="32" t="str">
        <f>VLOOKUP(B121,[1]Folha1!$A:$D,4,FALSE)</f>
        <v>Aparas e limalhas de metais não ferrosos</v>
      </c>
      <c r="D121" s="32" t="s">
        <v>8</v>
      </c>
      <c r="E121" s="32"/>
      <c r="F121" s="32" t="s">
        <v>232</v>
      </c>
      <c r="G121" s="37">
        <v>330.02700000000004</v>
      </c>
    </row>
    <row r="122" spans="1:7" x14ac:dyDescent="0.25">
      <c r="A122" s="36">
        <v>2019</v>
      </c>
      <c r="B122" s="36" t="s">
        <v>267</v>
      </c>
      <c r="C122" s="32" t="str">
        <f>VLOOKUP(B122,[1]Folha1!$A:$D,4,FALSE)</f>
        <v>Aparas e limalhas de metais não ferrosos</v>
      </c>
      <c r="D122" s="32" t="s">
        <v>3</v>
      </c>
      <c r="E122" s="32"/>
      <c r="F122" s="32" t="s">
        <v>235</v>
      </c>
      <c r="G122" s="37">
        <v>267.20044999999988</v>
      </c>
    </row>
    <row r="123" spans="1:7" x14ac:dyDescent="0.25">
      <c r="A123" s="36">
        <v>2019</v>
      </c>
      <c r="B123" s="36" t="s">
        <v>267</v>
      </c>
      <c r="C123" s="32" t="str">
        <f>VLOOKUP(B123,[1]Folha1!$A:$D,4,FALSE)</f>
        <v>Aparas e limalhas de metais não ferrosos</v>
      </c>
      <c r="D123" s="32" t="s">
        <v>3</v>
      </c>
      <c r="E123" s="32"/>
      <c r="F123" s="32" t="s">
        <v>385</v>
      </c>
      <c r="G123" s="37">
        <v>160.56899999999999</v>
      </c>
    </row>
    <row r="124" spans="1:7" x14ac:dyDescent="0.25">
      <c r="A124" s="36">
        <v>2019</v>
      </c>
      <c r="B124" s="36" t="s">
        <v>267</v>
      </c>
      <c r="C124" s="32" t="str">
        <f>VLOOKUP(B124,[1]Folha1!$A:$D,4,FALSE)</f>
        <v>Aparas e limalhas de metais não ferrosos</v>
      </c>
      <c r="D124" s="32" t="s">
        <v>3</v>
      </c>
      <c r="E124" s="32"/>
      <c r="F124" s="32" t="s">
        <v>232</v>
      </c>
      <c r="G124" s="37">
        <v>9594.6026600000168</v>
      </c>
    </row>
    <row r="125" spans="1:7" x14ac:dyDescent="0.25">
      <c r="A125" s="36">
        <v>2019</v>
      </c>
      <c r="B125" s="36" t="s">
        <v>267</v>
      </c>
      <c r="C125" s="32" t="str">
        <f>VLOOKUP(B125,[1]Folha1!$A:$D,4,FALSE)</f>
        <v>Aparas e limalhas de metais não ferrosos</v>
      </c>
      <c r="D125" s="32" t="s">
        <v>3</v>
      </c>
      <c r="E125" s="32"/>
      <c r="F125" s="32" t="s">
        <v>279</v>
      </c>
      <c r="G125" s="37">
        <v>351.02599999999995</v>
      </c>
    </row>
    <row r="126" spans="1:7" x14ac:dyDescent="0.25">
      <c r="A126" s="36">
        <v>2019</v>
      </c>
      <c r="B126" s="36" t="s">
        <v>267</v>
      </c>
      <c r="C126" s="32" t="str">
        <f>VLOOKUP(B126,[1]Folha1!$A:$D,4,FALSE)</f>
        <v>Aparas e limalhas de metais não ferrosos</v>
      </c>
      <c r="D126" s="32" t="s">
        <v>3</v>
      </c>
      <c r="E126" s="32"/>
      <c r="F126" s="32" t="s">
        <v>444</v>
      </c>
      <c r="G126" s="37">
        <v>789.80099999999993</v>
      </c>
    </row>
    <row r="127" spans="1:7" x14ac:dyDescent="0.25">
      <c r="A127" s="36">
        <v>2019</v>
      </c>
      <c r="B127" s="36" t="s">
        <v>267</v>
      </c>
      <c r="C127" s="32" t="str">
        <f>VLOOKUP(B127,[1]Folha1!$A:$D,4,FALSE)</f>
        <v>Aparas e limalhas de metais não ferrosos</v>
      </c>
      <c r="D127" s="32" t="s">
        <v>3</v>
      </c>
      <c r="E127" s="32"/>
      <c r="F127" s="32" t="s">
        <v>244</v>
      </c>
      <c r="G127" s="37">
        <v>257.96300000000002</v>
      </c>
    </row>
    <row r="128" spans="1:7" x14ac:dyDescent="0.25">
      <c r="A128" s="36">
        <v>2019</v>
      </c>
      <c r="B128" s="36" t="s">
        <v>267</v>
      </c>
      <c r="C128" s="32" t="str">
        <f>VLOOKUP(B128,[1]Folha1!$A:$D,4,FALSE)</f>
        <v>Aparas e limalhas de metais não ferrosos</v>
      </c>
      <c r="D128" s="32" t="s">
        <v>3</v>
      </c>
      <c r="E128" s="32"/>
      <c r="F128" s="32" t="s">
        <v>360</v>
      </c>
      <c r="G128" s="37">
        <v>3.3180000000000001</v>
      </c>
    </row>
    <row r="129" spans="1:7" x14ac:dyDescent="0.25">
      <c r="A129" s="36">
        <v>2019</v>
      </c>
      <c r="B129" s="36" t="s">
        <v>267</v>
      </c>
      <c r="C129" s="32" t="str">
        <f>VLOOKUP(B129,[1]Folha1!$A:$D,4,FALSE)</f>
        <v>Aparas e limalhas de metais não ferrosos</v>
      </c>
      <c r="D129" s="32" t="s">
        <v>3</v>
      </c>
      <c r="E129" s="32"/>
      <c r="F129" s="32" t="s">
        <v>280</v>
      </c>
      <c r="G129" s="37">
        <v>4.2060000000000004</v>
      </c>
    </row>
    <row r="130" spans="1:7" x14ac:dyDescent="0.25">
      <c r="A130" s="36">
        <v>2019</v>
      </c>
      <c r="B130" s="36" t="s">
        <v>270</v>
      </c>
      <c r="C130" s="32" t="str">
        <f>VLOOKUP(B130,[1]Folha1!$A:$D,4,FALSE)</f>
        <v>Poeiras e partículas de metais não ferrosos</v>
      </c>
      <c r="D130" s="32" t="s">
        <v>6</v>
      </c>
      <c r="E130" s="32" t="s">
        <v>418</v>
      </c>
      <c r="F130" s="32" t="s">
        <v>232</v>
      </c>
      <c r="G130" s="37">
        <v>10</v>
      </c>
    </row>
    <row r="131" spans="1:7" x14ac:dyDescent="0.25">
      <c r="A131" s="36">
        <v>2019</v>
      </c>
      <c r="B131" s="36" t="s">
        <v>270</v>
      </c>
      <c r="C131" s="32" t="str">
        <f>VLOOKUP(B131,[1]Folha1!$A:$D,4,FALSE)</f>
        <v>Poeiras e partículas de metais não ferrosos</v>
      </c>
      <c r="D131" s="32" t="s">
        <v>6</v>
      </c>
      <c r="E131" s="32" t="s">
        <v>3</v>
      </c>
      <c r="F131" s="32" t="s">
        <v>232</v>
      </c>
      <c r="G131" s="37">
        <v>55.869399999999999</v>
      </c>
    </row>
    <row r="132" spans="1:7" x14ac:dyDescent="0.25">
      <c r="A132" s="36">
        <v>2019</v>
      </c>
      <c r="B132" s="36" t="s">
        <v>270</v>
      </c>
      <c r="C132" s="32" t="str">
        <f>VLOOKUP(B132,[1]Folha1!$A:$D,4,FALSE)</f>
        <v>Poeiras e partículas de metais não ferrosos</v>
      </c>
      <c r="D132" s="32" t="s">
        <v>3</v>
      </c>
      <c r="E132" s="32"/>
      <c r="F132" s="32" t="s">
        <v>232</v>
      </c>
      <c r="G132" s="37">
        <v>188.60699999999997</v>
      </c>
    </row>
    <row r="133" spans="1:7" x14ac:dyDescent="0.25">
      <c r="A133" s="36">
        <v>2019</v>
      </c>
      <c r="B133" s="36" t="s">
        <v>270</v>
      </c>
      <c r="C133" s="32" t="str">
        <f>VLOOKUP(B133,[1]Folha1!$A:$D,4,FALSE)</f>
        <v>Poeiras e partículas de metais não ferrosos</v>
      </c>
      <c r="D133" s="32" t="s">
        <v>3</v>
      </c>
      <c r="E133" s="32"/>
      <c r="F133" s="32" t="s">
        <v>337</v>
      </c>
      <c r="G133" s="37">
        <v>67.475000000000009</v>
      </c>
    </row>
    <row r="134" spans="1:7" x14ac:dyDescent="0.25">
      <c r="A134" s="36">
        <v>2019</v>
      </c>
      <c r="B134" s="36" t="s">
        <v>270</v>
      </c>
      <c r="C134" s="32" t="str">
        <f>VLOOKUP(B134,[1]Folha1!$A:$D,4,FALSE)</f>
        <v>Poeiras e partículas de metais não ferrosos</v>
      </c>
      <c r="D134" s="32" t="s">
        <v>3</v>
      </c>
      <c r="E134" s="32"/>
      <c r="F134" s="32" t="s">
        <v>236</v>
      </c>
      <c r="G134" s="37">
        <v>6.45</v>
      </c>
    </row>
    <row r="135" spans="1:7" x14ac:dyDescent="0.25">
      <c r="A135" s="36">
        <v>2019</v>
      </c>
      <c r="B135" s="36" t="s">
        <v>272</v>
      </c>
      <c r="C135" s="32" t="str">
        <f>VLOOKUP(B135,[1]Folha1!$A:$D,4,FALSE)</f>
        <v>Aparas de matérias plásticas</v>
      </c>
      <c r="D135" s="32" t="s">
        <v>67</v>
      </c>
      <c r="E135" s="32"/>
      <c r="F135" s="32" t="s">
        <v>242</v>
      </c>
      <c r="G135" s="37">
        <v>10.401869999999999</v>
      </c>
    </row>
    <row r="136" spans="1:7" x14ac:dyDescent="0.25">
      <c r="A136" s="36">
        <v>2019</v>
      </c>
      <c r="B136" s="36" t="s">
        <v>272</v>
      </c>
      <c r="C136" s="32" t="str">
        <f>VLOOKUP(B136,[1]Folha1!$A:$D,4,FALSE)</f>
        <v>Aparas de matérias plásticas</v>
      </c>
      <c r="D136" s="32" t="s">
        <v>6</v>
      </c>
      <c r="E136" s="32" t="s">
        <v>418</v>
      </c>
      <c r="F136" s="32" t="s">
        <v>232</v>
      </c>
      <c r="G136" s="37">
        <v>23.446999999999999</v>
      </c>
    </row>
    <row r="137" spans="1:7" x14ac:dyDescent="0.25">
      <c r="A137" s="36">
        <v>2019</v>
      </c>
      <c r="B137" s="36" t="s">
        <v>272</v>
      </c>
      <c r="C137" s="32" t="str">
        <f>VLOOKUP(B137,[1]Folha1!$A:$D,4,FALSE)</f>
        <v>Aparas de matérias plásticas</v>
      </c>
      <c r="D137" s="32" t="s">
        <v>6</v>
      </c>
      <c r="E137" s="32" t="s">
        <v>8</v>
      </c>
      <c r="F137" s="32" t="s">
        <v>244</v>
      </c>
      <c r="G137" s="37">
        <v>24.8</v>
      </c>
    </row>
    <row r="138" spans="1:7" x14ac:dyDescent="0.25">
      <c r="A138" s="36">
        <v>2019</v>
      </c>
      <c r="B138" s="36" t="s">
        <v>272</v>
      </c>
      <c r="C138" s="32" t="str">
        <f>VLOOKUP(B138,[1]Folha1!$A:$D,4,FALSE)</f>
        <v>Aparas de matérias plásticas</v>
      </c>
      <c r="D138" s="32" t="s">
        <v>6</v>
      </c>
      <c r="E138" s="32" t="s">
        <v>3</v>
      </c>
      <c r="F138" s="32" t="s">
        <v>232</v>
      </c>
      <c r="G138" s="37">
        <v>15.738</v>
      </c>
    </row>
    <row r="139" spans="1:7" x14ac:dyDescent="0.25">
      <c r="A139" s="36">
        <v>2019</v>
      </c>
      <c r="B139" s="36" t="s">
        <v>272</v>
      </c>
      <c r="C139" s="32" t="str">
        <f>VLOOKUP(B139,[1]Folha1!$A:$D,4,FALSE)</f>
        <v>Aparas de matérias plásticas</v>
      </c>
      <c r="D139" s="32" t="s">
        <v>8</v>
      </c>
      <c r="E139" s="32"/>
      <c r="F139" s="32" t="s">
        <v>235</v>
      </c>
      <c r="G139" s="37">
        <v>308.74</v>
      </c>
    </row>
    <row r="140" spans="1:7" x14ac:dyDescent="0.25">
      <c r="A140" s="36">
        <v>2019</v>
      </c>
      <c r="B140" s="36" t="s">
        <v>272</v>
      </c>
      <c r="C140" s="32" t="str">
        <f>VLOOKUP(B140,[1]Folha1!$A:$D,4,FALSE)</f>
        <v>Aparas de matérias plásticas</v>
      </c>
      <c r="D140" s="32" t="s">
        <v>8</v>
      </c>
      <c r="E140" s="32"/>
      <c r="F140" s="32" t="s">
        <v>249</v>
      </c>
      <c r="G140" s="37">
        <v>64.62</v>
      </c>
    </row>
    <row r="141" spans="1:7" x14ac:dyDescent="0.25">
      <c r="A141" s="36">
        <v>2019</v>
      </c>
      <c r="B141" s="36" t="s">
        <v>272</v>
      </c>
      <c r="C141" s="32" t="str">
        <f>VLOOKUP(B141,[1]Folha1!$A:$D,4,FALSE)</f>
        <v>Aparas de matérias plásticas</v>
      </c>
      <c r="D141" s="32" t="s">
        <v>8</v>
      </c>
      <c r="E141" s="32"/>
      <c r="F141" s="32" t="s">
        <v>232</v>
      </c>
      <c r="G141" s="37">
        <v>17.32</v>
      </c>
    </row>
    <row r="142" spans="1:7" x14ac:dyDescent="0.25">
      <c r="A142" s="36">
        <v>2019</v>
      </c>
      <c r="B142" s="36" t="s">
        <v>272</v>
      </c>
      <c r="C142" s="32" t="str">
        <f>VLOOKUP(B142,[1]Folha1!$A:$D,4,FALSE)</f>
        <v>Aparas de matérias plásticas</v>
      </c>
      <c r="D142" s="32" t="s">
        <v>8</v>
      </c>
      <c r="E142" s="32"/>
      <c r="F142" s="32" t="s">
        <v>424</v>
      </c>
      <c r="G142" s="37">
        <v>15.72</v>
      </c>
    </row>
    <row r="143" spans="1:7" x14ac:dyDescent="0.25">
      <c r="A143" s="36">
        <v>2019</v>
      </c>
      <c r="B143" s="36" t="s">
        <v>272</v>
      </c>
      <c r="C143" s="32" t="str">
        <f>VLOOKUP(B143,[1]Folha1!$A:$D,4,FALSE)</f>
        <v>Aparas de matérias plásticas</v>
      </c>
      <c r="D143" s="32" t="s">
        <v>3</v>
      </c>
      <c r="E143" s="32"/>
      <c r="F143" s="32" t="s">
        <v>232</v>
      </c>
      <c r="G143" s="37">
        <v>119.968</v>
      </c>
    </row>
    <row r="144" spans="1:7" x14ac:dyDescent="0.25">
      <c r="A144" s="36">
        <v>2019</v>
      </c>
      <c r="B144" s="36" t="s">
        <v>272</v>
      </c>
      <c r="C144" s="32" t="str">
        <f>VLOOKUP(B144,[1]Folha1!$A:$D,4,FALSE)</f>
        <v>Aparas de matérias plásticas</v>
      </c>
      <c r="D144" s="32" t="s">
        <v>3</v>
      </c>
      <c r="E144" s="32"/>
      <c r="F144" s="32" t="s">
        <v>244</v>
      </c>
      <c r="G144" s="37">
        <v>67.099999999999994</v>
      </c>
    </row>
    <row r="145" spans="1:7" x14ac:dyDescent="0.25">
      <c r="A145" s="36">
        <v>2019</v>
      </c>
      <c r="B145" s="36" t="s">
        <v>272</v>
      </c>
      <c r="C145" s="32" t="str">
        <f>VLOOKUP(B145,[1]Folha1!$A:$D,4,FALSE)</f>
        <v>Aparas de matérias plásticas</v>
      </c>
      <c r="D145" s="32" t="s">
        <v>65</v>
      </c>
      <c r="E145" s="32"/>
      <c r="F145" s="32" t="s">
        <v>232</v>
      </c>
      <c r="G145" s="37">
        <v>78.027000000000015</v>
      </c>
    </row>
    <row r="146" spans="1:7" x14ac:dyDescent="0.25">
      <c r="A146" s="36">
        <v>2019</v>
      </c>
      <c r="B146" s="36" t="s">
        <v>272</v>
      </c>
      <c r="C146" s="32" t="str">
        <f>VLOOKUP(B146,[1]Folha1!$A:$D,4,FALSE)</f>
        <v>Aparas de matérias plásticas</v>
      </c>
      <c r="D146" s="32" t="s">
        <v>65</v>
      </c>
      <c r="E146" s="32"/>
      <c r="F146" s="32" t="s">
        <v>279</v>
      </c>
      <c r="G146" s="37">
        <v>1.0609999999999999</v>
      </c>
    </row>
    <row r="147" spans="1:7" x14ac:dyDescent="0.25">
      <c r="A147" s="36">
        <v>2019</v>
      </c>
      <c r="B147" s="36" t="s">
        <v>272</v>
      </c>
      <c r="C147" s="32" t="str">
        <f>VLOOKUP(B147,[1]Folha1!$A:$D,4,FALSE)</f>
        <v>Aparas de matérias plásticas</v>
      </c>
      <c r="D147" s="32" t="s">
        <v>65</v>
      </c>
      <c r="E147" s="32"/>
      <c r="F147" s="32" t="s">
        <v>280</v>
      </c>
      <c r="G147" s="37">
        <v>169.7</v>
      </c>
    </row>
    <row r="148" spans="1:7" x14ac:dyDescent="0.25">
      <c r="A148" s="36">
        <v>2019</v>
      </c>
      <c r="B148" s="36" t="s">
        <v>445</v>
      </c>
      <c r="C148" s="32" t="str">
        <f>VLOOKUP(B148,[1]Folha1!$A:$D,4,FALSE)</f>
        <v>Resíduos de soldadura</v>
      </c>
      <c r="D148" s="32" t="s">
        <v>3</v>
      </c>
      <c r="E148" s="32"/>
      <c r="F148" s="32" t="s">
        <v>232</v>
      </c>
      <c r="G148" s="37">
        <v>3.7570000000000006</v>
      </c>
    </row>
    <row r="149" spans="1:7" x14ac:dyDescent="0.25">
      <c r="A149" s="36">
        <v>2019</v>
      </c>
      <c r="B149" s="36" t="s">
        <v>446</v>
      </c>
      <c r="C149" s="32" t="str">
        <f>VLOOKUP(B149,[1]Folha1!$A:$D,4,FALSE)</f>
        <v>Lamas de maquinagem não abrangidas em 12 01 14</v>
      </c>
      <c r="D149" s="32" t="s">
        <v>3</v>
      </c>
      <c r="E149" s="32"/>
      <c r="F149" s="32" t="s">
        <v>235</v>
      </c>
      <c r="G149" s="37">
        <v>2.7702499999999999</v>
      </c>
    </row>
    <row r="150" spans="1:7" x14ac:dyDescent="0.25">
      <c r="A150" s="36">
        <v>2019</v>
      </c>
      <c r="B150" s="36" t="s">
        <v>447</v>
      </c>
      <c r="C150" s="32" t="str">
        <f>VLOOKUP(B150,[1]Folha1!$A:$D,4,FALSE)</f>
        <v>Mós e materiais de retificação usados, não abrangidos em 12 01 20</v>
      </c>
      <c r="D150" s="32" t="s">
        <v>2</v>
      </c>
      <c r="E150" s="32" t="s">
        <v>3</v>
      </c>
      <c r="F150" s="32" t="s">
        <v>385</v>
      </c>
      <c r="G150" s="37">
        <v>0.624</v>
      </c>
    </row>
    <row r="151" spans="1:7" x14ac:dyDescent="0.25">
      <c r="A151" s="36">
        <v>2019</v>
      </c>
      <c r="B151" s="36" t="s">
        <v>274</v>
      </c>
      <c r="C151" s="32" t="str">
        <f>VLOOKUP(B151,[1]Folha1!$A:$D,4,FALSE)</f>
        <v>Resíduos sem outras especificações</v>
      </c>
      <c r="D151" s="32" t="s">
        <v>2</v>
      </c>
      <c r="E151" s="32" t="s">
        <v>3</v>
      </c>
      <c r="F151" s="32" t="s">
        <v>232</v>
      </c>
      <c r="G151" s="37">
        <v>71.680000000000007</v>
      </c>
    </row>
    <row r="152" spans="1:7" x14ac:dyDescent="0.25">
      <c r="A152" s="36">
        <v>2019</v>
      </c>
      <c r="B152" s="36" t="s">
        <v>274</v>
      </c>
      <c r="C152" s="32" t="str">
        <f>VLOOKUP(B152,[1]Folha1!$A:$D,4,FALSE)</f>
        <v>Resíduos sem outras especificações</v>
      </c>
      <c r="D152" s="32" t="s">
        <v>6</v>
      </c>
      <c r="E152" s="32" t="s">
        <v>418</v>
      </c>
      <c r="F152" s="32" t="s">
        <v>232</v>
      </c>
      <c r="G152" s="37">
        <v>24.94</v>
      </c>
    </row>
    <row r="153" spans="1:7" x14ac:dyDescent="0.25">
      <c r="A153" s="36">
        <v>2019</v>
      </c>
      <c r="B153" s="36" t="s">
        <v>274</v>
      </c>
      <c r="C153" s="32" t="str">
        <f>VLOOKUP(B153,[1]Folha1!$A:$D,4,FALSE)</f>
        <v>Resíduos sem outras especificações</v>
      </c>
      <c r="D153" s="32" t="s">
        <v>6</v>
      </c>
      <c r="E153" s="32" t="s">
        <v>418</v>
      </c>
      <c r="F153" s="32" t="s">
        <v>236</v>
      </c>
      <c r="G153" s="37">
        <v>47.6</v>
      </c>
    </row>
    <row r="154" spans="1:7" x14ac:dyDescent="0.25">
      <c r="A154" s="36">
        <v>2019</v>
      </c>
      <c r="B154" s="36" t="s">
        <v>274</v>
      </c>
      <c r="C154" s="32" t="str">
        <f>VLOOKUP(B154,[1]Folha1!$A:$D,4,FALSE)</f>
        <v>Resíduos sem outras especificações</v>
      </c>
      <c r="D154" s="32" t="s">
        <v>6</v>
      </c>
      <c r="E154" s="32" t="s">
        <v>3</v>
      </c>
      <c r="F154" s="32" t="s">
        <v>232</v>
      </c>
      <c r="G154" s="37">
        <v>24.48</v>
      </c>
    </row>
    <row r="155" spans="1:7" x14ac:dyDescent="0.25">
      <c r="A155" s="36">
        <v>2019</v>
      </c>
      <c r="B155" s="36" t="s">
        <v>274</v>
      </c>
      <c r="C155" s="32" t="str">
        <f>VLOOKUP(B155,[1]Folha1!$A:$D,4,FALSE)</f>
        <v>Resíduos sem outras especificações</v>
      </c>
      <c r="D155" s="32" t="s">
        <v>6</v>
      </c>
      <c r="E155" s="32" t="s">
        <v>3</v>
      </c>
      <c r="F155" s="32" t="s">
        <v>236</v>
      </c>
      <c r="G155" s="37">
        <v>72.7</v>
      </c>
    </row>
    <row r="156" spans="1:7" x14ac:dyDescent="0.25">
      <c r="A156" s="36">
        <v>2019</v>
      </c>
      <c r="B156" s="36" t="s">
        <v>274</v>
      </c>
      <c r="C156" s="32" t="str">
        <f>VLOOKUP(B156,[1]Folha1!$A:$D,4,FALSE)</f>
        <v>Resíduos sem outras especificações</v>
      </c>
      <c r="D156" s="32" t="s">
        <v>8</v>
      </c>
      <c r="E156" s="32"/>
      <c r="F156" s="32" t="s">
        <v>232</v>
      </c>
      <c r="G156" s="37">
        <v>1.0980000000000001</v>
      </c>
    </row>
    <row r="157" spans="1:7" x14ac:dyDescent="0.25">
      <c r="A157" s="36">
        <v>2019</v>
      </c>
      <c r="B157" s="36" t="s">
        <v>274</v>
      </c>
      <c r="C157" s="32" t="str">
        <f>VLOOKUP(B157,[1]Folha1!$A:$D,4,FALSE)</f>
        <v>Resíduos sem outras especificações</v>
      </c>
      <c r="D157" s="32" t="s">
        <v>3</v>
      </c>
      <c r="E157" s="32"/>
      <c r="F157" s="32" t="s">
        <v>235</v>
      </c>
      <c r="G157" s="37">
        <v>1.0669999999999999</v>
      </c>
    </row>
    <row r="158" spans="1:7" x14ac:dyDescent="0.25">
      <c r="A158" s="36">
        <v>2019</v>
      </c>
      <c r="B158" s="36" t="s">
        <v>274</v>
      </c>
      <c r="C158" s="32" t="str">
        <f>VLOOKUP(B158,[1]Folha1!$A:$D,4,FALSE)</f>
        <v>Resíduos sem outras especificações</v>
      </c>
      <c r="D158" s="32" t="s">
        <v>3</v>
      </c>
      <c r="E158" s="32"/>
      <c r="F158" s="32" t="s">
        <v>232</v>
      </c>
      <c r="G158" s="37">
        <v>4856.6509999999998</v>
      </c>
    </row>
    <row r="159" spans="1:7" x14ac:dyDescent="0.25">
      <c r="A159" s="36">
        <v>2019</v>
      </c>
      <c r="B159" s="36" t="s">
        <v>275</v>
      </c>
      <c r="C159" s="32" t="str">
        <f>VLOOKUP(B159,[1]Folha1!$A:$D,4,FALSE)</f>
        <v>Embalagens de papel e cartão</v>
      </c>
      <c r="D159" s="32" t="s">
        <v>67</v>
      </c>
      <c r="E159" s="32"/>
      <c r="F159" s="32" t="s">
        <v>242</v>
      </c>
      <c r="G159" s="37">
        <v>10.15813</v>
      </c>
    </row>
    <row r="160" spans="1:7" x14ac:dyDescent="0.25">
      <c r="A160" s="36">
        <v>2019</v>
      </c>
      <c r="B160" s="36" t="s">
        <v>275</v>
      </c>
      <c r="C160" s="32" t="str">
        <f>VLOOKUP(B160,[1]Folha1!$A:$D,4,FALSE)</f>
        <v>Embalagens de papel e cartão</v>
      </c>
      <c r="D160" s="32" t="s">
        <v>2</v>
      </c>
      <c r="E160" s="32" t="s">
        <v>418</v>
      </c>
      <c r="F160" s="32" t="s">
        <v>232</v>
      </c>
      <c r="G160" s="37">
        <v>70.825000000000003</v>
      </c>
    </row>
    <row r="161" spans="1:7" x14ac:dyDescent="0.25">
      <c r="A161" s="36">
        <v>2019</v>
      </c>
      <c r="B161" s="36" t="s">
        <v>275</v>
      </c>
      <c r="C161" s="32" t="str">
        <f>VLOOKUP(B161,[1]Folha1!$A:$D,4,FALSE)</f>
        <v>Embalagens de papel e cartão</v>
      </c>
      <c r="D161" s="32" t="s">
        <v>2</v>
      </c>
      <c r="E161" s="32" t="s">
        <v>65</v>
      </c>
      <c r="F161" s="32" t="s">
        <v>232</v>
      </c>
      <c r="G161" s="37">
        <v>22.6</v>
      </c>
    </row>
    <row r="162" spans="1:7" x14ac:dyDescent="0.25">
      <c r="A162" s="36">
        <v>2019</v>
      </c>
      <c r="B162" s="36" t="s">
        <v>275</v>
      </c>
      <c r="C162" s="32" t="str">
        <f>VLOOKUP(B162,[1]Folha1!$A:$D,4,FALSE)</f>
        <v>Embalagens de papel e cartão</v>
      </c>
      <c r="D162" s="32" t="s">
        <v>6</v>
      </c>
      <c r="E162" s="32" t="s">
        <v>4</v>
      </c>
      <c r="F162" s="32" t="s">
        <v>232</v>
      </c>
      <c r="G162" s="37">
        <v>19.02</v>
      </c>
    </row>
    <row r="163" spans="1:7" x14ac:dyDescent="0.25">
      <c r="A163" s="36">
        <v>2019</v>
      </c>
      <c r="B163" s="36" t="s">
        <v>275</v>
      </c>
      <c r="C163" s="32" t="str">
        <f>VLOOKUP(B163,[1]Folha1!$A:$D,4,FALSE)</f>
        <v>Embalagens de papel e cartão</v>
      </c>
      <c r="D163" s="32" t="s">
        <v>6</v>
      </c>
      <c r="E163" s="32" t="s">
        <v>418</v>
      </c>
      <c r="F163" s="32" t="s">
        <v>232</v>
      </c>
      <c r="G163" s="37">
        <v>1551.1199999999974</v>
      </c>
    </row>
    <row r="164" spans="1:7" x14ac:dyDescent="0.25">
      <c r="A164" s="36">
        <v>2019</v>
      </c>
      <c r="B164" s="36" t="s">
        <v>275</v>
      </c>
      <c r="C164" s="32" t="str">
        <f>VLOOKUP(B164,[1]Folha1!$A:$D,4,FALSE)</f>
        <v>Embalagens de papel e cartão</v>
      </c>
      <c r="D164" s="32" t="s">
        <v>6</v>
      </c>
      <c r="E164" s="32" t="s">
        <v>8</v>
      </c>
      <c r="F164" s="32" t="s">
        <v>232</v>
      </c>
      <c r="G164" s="37">
        <v>1676.0730000000005</v>
      </c>
    </row>
    <row r="165" spans="1:7" x14ac:dyDescent="0.25">
      <c r="A165" s="36">
        <v>2019</v>
      </c>
      <c r="B165" s="36" t="s">
        <v>275</v>
      </c>
      <c r="C165" s="32" t="str">
        <f>VLOOKUP(B165,[1]Folha1!$A:$D,4,FALSE)</f>
        <v>Embalagens de papel e cartão</v>
      </c>
      <c r="D165" s="32" t="s">
        <v>6</v>
      </c>
      <c r="E165" s="32" t="s">
        <v>3</v>
      </c>
      <c r="F165" s="32" t="s">
        <v>232</v>
      </c>
      <c r="G165" s="37">
        <v>2.98</v>
      </c>
    </row>
    <row r="166" spans="1:7" x14ac:dyDescent="0.25">
      <c r="A166" s="36">
        <v>2019</v>
      </c>
      <c r="B166" s="36" t="s">
        <v>275</v>
      </c>
      <c r="C166" s="32" t="str">
        <f>VLOOKUP(B166,[1]Folha1!$A:$D,4,FALSE)</f>
        <v>Embalagens de papel e cartão</v>
      </c>
      <c r="D166" s="32" t="s">
        <v>6</v>
      </c>
      <c r="E166" s="32" t="s">
        <v>3</v>
      </c>
      <c r="F166" s="32" t="s">
        <v>337</v>
      </c>
      <c r="G166" s="37">
        <v>44.06</v>
      </c>
    </row>
    <row r="167" spans="1:7" x14ac:dyDescent="0.25">
      <c r="A167" s="36">
        <v>2019</v>
      </c>
      <c r="B167" s="36" t="s">
        <v>275</v>
      </c>
      <c r="C167" s="32" t="str">
        <f>VLOOKUP(B167,[1]Folha1!$A:$D,4,FALSE)</f>
        <v>Embalagens de papel e cartão</v>
      </c>
      <c r="D167" s="32" t="s">
        <v>6</v>
      </c>
      <c r="E167" s="32" t="s">
        <v>65</v>
      </c>
      <c r="F167" s="32" t="s">
        <v>232</v>
      </c>
      <c r="G167" s="37">
        <v>118.11</v>
      </c>
    </row>
    <row r="168" spans="1:7" x14ac:dyDescent="0.25">
      <c r="A168" s="36">
        <v>2019</v>
      </c>
      <c r="B168" s="36" t="s">
        <v>275</v>
      </c>
      <c r="C168" s="32" t="str">
        <f>VLOOKUP(B168,[1]Folha1!$A:$D,4,FALSE)</f>
        <v>Embalagens de papel e cartão</v>
      </c>
      <c r="D168" s="32" t="s">
        <v>8</v>
      </c>
      <c r="E168" s="32"/>
      <c r="F168" s="32" t="s">
        <v>358</v>
      </c>
      <c r="G168" s="37">
        <v>6129.9600000000028</v>
      </c>
    </row>
    <row r="169" spans="1:7" x14ac:dyDescent="0.25">
      <c r="A169" s="36">
        <v>2019</v>
      </c>
      <c r="B169" s="36" t="s">
        <v>275</v>
      </c>
      <c r="C169" s="32" t="str">
        <f>VLOOKUP(B169,[1]Folha1!$A:$D,4,FALSE)</f>
        <v>Embalagens de papel e cartão</v>
      </c>
      <c r="D169" s="32" t="s">
        <v>8</v>
      </c>
      <c r="E169" s="32"/>
      <c r="F169" s="32" t="s">
        <v>232</v>
      </c>
      <c r="G169" s="37">
        <v>34071.06049999997</v>
      </c>
    </row>
    <row r="170" spans="1:7" x14ac:dyDescent="0.25">
      <c r="A170" s="36">
        <v>2019</v>
      </c>
      <c r="B170" s="36" t="s">
        <v>275</v>
      </c>
      <c r="C170" s="32" t="str">
        <f>VLOOKUP(B170,[1]Folha1!$A:$D,4,FALSE)</f>
        <v>Embalagens de papel e cartão</v>
      </c>
      <c r="D170" s="32" t="s">
        <v>8</v>
      </c>
      <c r="E170" s="32"/>
      <c r="F170" s="32" t="s">
        <v>337</v>
      </c>
      <c r="G170" s="37">
        <v>1357.9400000000003</v>
      </c>
    </row>
    <row r="171" spans="1:7" x14ac:dyDescent="0.25">
      <c r="A171" s="36">
        <v>2019</v>
      </c>
      <c r="B171" s="36" t="s">
        <v>275</v>
      </c>
      <c r="C171" s="32" t="str">
        <f>VLOOKUP(B171,[1]Folha1!$A:$D,4,FALSE)</f>
        <v>Embalagens de papel e cartão</v>
      </c>
      <c r="D171" s="32" t="s">
        <v>8</v>
      </c>
      <c r="E171" s="32"/>
      <c r="F171" s="32" t="s">
        <v>359</v>
      </c>
      <c r="G171" s="37">
        <v>8085.1600000000053</v>
      </c>
    </row>
    <row r="172" spans="1:7" x14ac:dyDescent="0.25">
      <c r="A172" s="36">
        <v>2019</v>
      </c>
      <c r="B172" s="36" t="s">
        <v>275</v>
      </c>
      <c r="C172" s="32" t="str">
        <f>VLOOKUP(B172,[1]Folha1!$A:$D,4,FALSE)</f>
        <v>Embalagens de papel e cartão</v>
      </c>
      <c r="D172" s="32" t="s">
        <v>8</v>
      </c>
      <c r="E172" s="32"/>
      <c r="F172" s="32" t="s">
        <v>244</v>
      </c>
      <c r="G172" s="37">
        <v>19.5</v>
      </c>
    </row>
    <row r="173" spans="1:7" x14ac:dyDescent="0.25">
      <c r="A173" s="36">
        <v>2019</v>
      </c>
      <c r="B173" s="36" t="s">
        <v>275</v>
      </c>
      <c r="C173" s="32" t="str">
        <f>VLOOKUP(B173,[1]Folha1!$A:$D,4,FALSE)</f>
        <v>Embalagens de papel e cartão</v>
      </c>
      <c r="D173" s="32" t="s">
        <v>8</v>
      </c>
      <c r="E173" s="32"/>
      <c r="F173" s="32" t="s">
        <v>361</v>
      </c>
      <c r="G173" s="37">
        <v>1005.56</v>
      </c>
    </row>
    <row r="174" spans="1:7" x14ac:dyDescent="0.25">
      <c r="A174" s="36">
        <v>2019</v>
      </c>
      <c r="B174" s="36" t="s">
        <v>275</v>
      </c>
      <c r="C174" s="32" t="str">
        <f>VLOOKUP(B174,[1]Folha1!$A:$D,4,FALSE)</f>
        <v>Embalagens de papel e cartão</v>
      </c>
      <c r="D174" s="32" t="s">
        <v>8</v>
      </c>
      <c r="E174" s="32"/>
      <c r="F174" s="32" t="s">
        <v>280</v>
      </c>
      <c r="G174" s="37">
        <v>313.84000000000003</v>
      </c>
    </row>
    <row r="175" spans="1:7" x14ac:dyDescent="0.25">
      <c r="A175" s="36">
        <v>2019</v>
      </c>
      <c r="B175" s="36" t="s">
        <v>275</v>
      </c>
      <c r="C175" s="32" t="str">
        <f>VLOOKUP(B175,[1]Folha1!$A:$D,4,FALSE)</f>
        <v>Embalagens de papel e cartão</v>
      </c>
      <c r="D175" s="32" t="s">
        <v>8</v>
      </c>
      <c r="E175" s="32"/>
      <c r="F175" s="32" t="s">
        <v>448</v>
      </c>
      <c r="G175" s="37">
        <v>623.11999999999989</v>
      </c>
    </row>
    <row r="176" spans="1:7" x14ac:dyDescent="0.25">
      <c r="A176" s="36">
        <v>2019</v>
      </c>
      <c r="B176" s="36" t="s">
        <v>275</v>
      </c>
      <c r="C176" s="32" t="str">
        <f>VLOOKUP(B176,[1]Folha1!$A:$D,4,FALSE)</f>
        <v>Embalagens de papel e cartão</v>
      </c>
      <c r="D176" s="32" t="s">
        <v>8</v>
      </c>
      <c r="E176" s="32"/>
      <c r="F176" s="32" t="s">
        <v>349</v>
      </c>
      <c r="G176" s="37">
        <v>25535.659999999996</v>
      </c>
    </row>
    <row r="177" spans="1:7" x14ac:dyDescent="0.25">
      <c r="A177" s="36">
        <v>2019</v>
      </c>
      <c r="B177" s="36" t="s">
        <v>275</v>
      </c>
      <c r="C177" s="32" t="str">
        <f>VLOOKUP(B177,[1]Folha1!$A:$D,4,FALSE)</f>
        <v>Embalagens de papel e cartão</v>
      </c>
      <c r="D177" s="32" t="s">
        <v>8</v>
      </c>
      <c r="E177" s="32"/>
      <c r="F177" s="32" t="s">
        <v>386</v>
      </c>
      <c r="G177" s="37">
        <v>2575.7199999999989</v>
      </c>
    </row>
    <row r="178" spans="1:7" x14ac:dyDescent="0.25">
      <c r="A178" s="36">
        <v>2019</v>
      </c>
      <c r="B178" s="36" t="s">
        <v>275</v>
      </c>
      <c r="C178" s="32" t="str">
        <f>VLOOKUP(B178,[1]Folha1!$A:$D,4,FALSE)</f>
        <v>Embalagens de papel e cartão</v>
      </c>
      <c r="D178" s="32" t="s">
        <v>3</v>
      </c>
      <c r="E178" s="32"/>
      <c r="F178" s="32" t="s">
        <v>232</v>
      </c>
      <c r="G178" s="37">
        <v>43.92</v>
      </c>
    </row>
    <row r="179" spans="1:7" x14ac:dyDescent="0.25">
      <c r="A179" s="36">
        <v>2019</v>
      </c>
      <c r="B179" s="36" t="s">
        <v>275</v>
      </c>
      <c r="C179" s="32" t="str">
        <f>VLOOKUP(B179,[1]Folha1!$A:$D,4,FALSE)</f>
        <v>Embalagens de papel e cartão</v>
      </c>
      <c r="D179" s="32" t="s">
        <v>3</v>
      </c>
      <c r="E179" s="32"/>
      <c r="F179" s="32" t="s">
        <v>349</v>
      </c>
      <c r="G179" s="37">
        <v>148.30000000000001</v>
      </c>
    </row>
    <row r="180" spans="1:7" x14ac:dyDescent="0.25">
      <c r="A180" s="36">
        <v>2019</v>
      </c>
      <c r="B180" s="36" t="s">
        <v>275</v>
      </c>
      <c r="C180" s="32" t="str">
        <f>VLOOKUP(B180,[1]Folha1!$A:$D,4,FALSE)</f>
        <v>Embalagens de papel e cartão</v>
      </c>
      <c r="D180" s="32" t="s">
        <v>65</v>
      </c>
      <c r="E180" s="32"/>
      <c r="F180" s="32" t="s">
        <v>232</v>
      </c>
      <c r="G180" s="37">
        <v>178.43999999999997</v>
      </c>
    </row>
    <row r="181" spans="1:7" x14ac:dyDescent="0.25">
      <c r="A181" s="36">
        <v>2019</v>
      </c>
      <c r="B181" s="36" t="s">
        <v>275</v>
      </c>
      <c r="C181" s="32" t="str">
        <f>VLOOKUP(B181,[1]Folha1!$A:$D,4,FALSE)</f>
        <v>Embalagens de papel e cartão</v>
      </c>
      <c r="D181" s="32" t="s">
        <v>65</v>
      </c>
      <c r="E181" s="32"/>
      <c r="F181" s="32" t="s">
        <v>359</v>
      </c>
      <c r="G181" s="37">
        <v>250.68000000000004</v>
      </c>
    </row>
    <row r="182" spans="1:7" x14ac:dyDescent="0.25">
      <c r="A182" s="36">
        <v>2019</v>
      </c>
      <c r="B182" s="36" t="s">
        <v>275</v>
      </c>
      <c r="C182" s="32" t="str">
        <f>VLOOKUP(B182,[1]Folha1!$A:$D,4,FALSE)</f>
        <v>Embalagens de papel e cartão</v>
      </c>
      <c r="D182" s="32" t="s">
        <v>65</v>
      </c>
      <c r="E182" s="32"/>
      <c r="F182" s="32" t="s">
        <v>386</v>
      </c>
      <c r="G182" s="37">
        <v>821.54000000000019</v>
      </c>
    </row>
    <row r="183" spans="1:7" x14ac:dyDescent="0.25">
      <c r="A183" s="36">
        <v>2019</v>
      </c>
      <c r="B183" s="36" t="s">
        <v>277</v>
      </c>
      <c r="C183" s="32" t="str">
        <f>VLOOKUP(B183,[1]Folha1!$A:$D,4,FALSE)</f>
        <v>Embalagens de plástico</v>
      </c>
      <c r="D183" s="32" t="s">
        <v>4</v>
      </c>
      <c r="E183" s="32"/>
      <c r="F183" s="32" t="s">
        <v>232</v>
      </c>
      <c r="G183" s="37">
        <v>19.28</v>
      </c>
    </row>
    <row r="184" spans="1:7" x14ac:dyDescent="0.25">
      <c r="A184" s="36">
        <v>2019</v>
      </c>
      <c r="B184" s="36" t="s">
        <v>277</v>
      </c>
      <c r="C184" s="32" t="str">
        <f>VLOOKUP(B184,[1]Folha1!$A:$D,4,FALSE)</f>
        <v>Embalagens de plástico</v>
      </c>
      <c r="D184" s="32" t="s">
        <v>2</v>
      </c>
      <c r="E184" s="32" t="s">
        <v>4</v>
      </c>
      <c r="F184" s="32" t="s">
        <v>232</v>
      </c>
      <c r="G184" s="37">
        <v>24</v>
      </c>
    </row>
    <row r="185" spans="1:7" x14ac:dyDescent="0.25">
      <c r="A185" s="36">
        <v>2019</v>
      </c>
      <c r="B185" s="36" t="s">
        <v>277</v>
      </c>
      <c r="C185" s="32" t="str">
        <f>VLOOKUP(B185,[1]Folha1!$A:$D,4,FALSE)</f>
        <v>Embalagens de plástico</v>
      </c>
      <c r="D185" s="32" t="s">
        <v>2</v>
      </c>
      <c r="E185" s="32" t="s">
        <v>418</v>
      </c>
      <c r="F185" s="32" t="s">
        <v>232</v>
      </c>
      <c r="G185" s="37">
        <v>151.506</v>
      </c>
    </row>
    <row r="186" spans="1:7" x14ac:dyDescent="0.25">
      <c r="A186" s="36">
        <v>2019</v>
      </c>
      <c r="B186" s="36" t="s">
        <v>277</v>
      </c>
      <c r="C186" s="32" t="str">
        <f>VLOOKUP(B186,[1]Folha1!$A:$D,4,FALSE)</f>
        <v>Embalagens de plástico</v>
      </c>
      <c r="D186" s="32" t="s">
        <v>2</v>
      </c>
      <c r="E186" s="32" t="s">
        <v>8</v>
      </c>
      <c r="F186" s="32" t="s">
        <v>232</v>
      </c>
      <c r="G186" s="37">
        <v>529.08999999999992</v>
      </c>
    </row>
    <row r="187" spans="1:7" x14ac:dyDescent="0.25">
      <c r="A187" s="36">
        <v>2019</v>
      </c>
      <c r="B187" s="36" t="s">
        <v>277</v>
      </c>
      <c r="C187" s="32" t="str">
        <f>VLOOKUP(B187,[1]Folha1!$A:$D,4,FALSE)</f>
        <v>Embalagens de plástico</v>
      </c>
      <c r="D187" s="32" t="s">
        <v>2</v>
      </c>
      <c r="E187" s="32" t="s">
        <v>3</v>
      </c>
      <c r="F187" s="32" t="s">
        <v>232</v>
      </c>
      <c r="G187" s="37">
        <v>23.856000000000005</v>
      </c>
    </row>
    <row r="188" spans="1:7" x14ac:dyDescent="0.25">
      <c r="A188" s="36">
        <v>2019</v>
      </c>
      <c r="B188" s="36" t="s">
        <v>277</v>
      </c>
      <c r="C188" s="32" t="str">
        <f>VLOOKUP(B188,[1]Folha1!$A:$D,4,FALSE)</f>
        <v>Embalagens de plástico</v>
      </c>
      <c r="D188" s="32" t="s">
        <v>2</v>
      </c>
      <c r="E188" s="32" t="s">
        <v>65</v>
      </c>
      <c r="F188" s="32" t="s">
        <v>232</v>
      </c>
      <c r="G188" s="37">
        <v>157.08799999999997</v>
      </c>
    </row>
    <row r="189" spans="1:7" x14ac:dyDescent="0.25">
      <c r="A189" s="36">
        <v>2019</v>
      </c>
      <c r="B189" s="36" t="s">
        <v>277</v>
      </c>
      <c r="C189" s="32" t="str">
        <f>VLOOKUP(B189,[1]Folha1!$A:$D,4,FALSE)</f>
        <v>Embalagens de plástico</v>
      </c>
      <c r="D189" s="32" t="s">
        <v>6</v>
      </c>
      <c r="E189" s="32" t="s">
        <v>4</v>
      </c>
      <c r="F189" s="32" t="s">
        <v>232</v>
      </c>
      <c r="G189" s="37">
        <v>25.62</v>
      </c>
    </row>
    <row r="190" spans="1:7" x14ac:dyDescent="0.25">
      <c r="A190" s="36">
        <v>2019</v>
      </c>
      <c r="B190" s="36" t="s">
        <v>277</v>
      </c>
      <c r="C190" s="32" t="str">
        <f>VLOOKUP(B190,[1]Folha1!$A:$D,4,FALSE)</f>
        <v>Embalagens de plástico</v>
      </c>
      <c r="D190" s="32" t="s">
        <v>6</v>
      </c>
      <c r="E190" s="32" t="s">
        <v>418</v>
      </c>
      <c r="F190" s="32" t="s">
        <v>232</v>
      </c>
      <c r="G190" s="37">
        <v>345.59999999999991</v>
      </c>
    </row>
    <row r="191" spans="1:7" x14ac:dyDescent="0.25">
      <c r="A191" s="36">
        <v>2019</v>
      </c>
      <c r="B191" s="36" t="s">
        <v>277</v>
      </c>
      <c r="C191" s="32" t="str">
        <f>VLOOKUP(B191,[1]Folha1!$A:$D,4,FALSE)</f>
        <v>Embalagens de plástico</v>
      </c>
      <c r="D191" s="32" t="s">
        <v>6</v>
      </c>
      <c r="E191" s="32" t="s">
        <v>418</v>
      </c>
      <c r="F191" s="32" t="s">
        <v>361</v>
      </c>
      <c r="G191" s="37">
        <v>73.56</v>
      </c>
    </row>
    <row r="192" spans="1:7" x14ac:dyDescent="0.25">
      <c r="A192" s="36">
        <v>2019</v>
      </c>
      <c r="B192" s="36" t="s">
        <v>277</v>
      </c>
      <c r="C192" s="32" t="str">
        <f>VLOOKUP(B192,[1]Folha1!$A:$D,4,FALSE)</f>
        <v>Embalagens de plástico</v>
      </c>
      <c r="D192" s="32" t="s">
        <v>6</v>
      </c>
      <c r="E192" s="32" t="s">
        <v>8</v>
      </c>
      <c r="F192" s="32" t="s">
        <v>232</v>
      </c>
      <c r="G192" s="37">
        <v>122.2</v>
      </c>
    </row>
    <row r="193" spans="1:7" x14ac:dyDescent="0.25">
      <c r="A193" s="36">
        <v>2019</v>
      </c>
      <c r="B193" s="36" t="s">
        <v>277</v>
      </c>
      <c r="C193" s="32" t="str">
        <f>VLOOKUP(B193,[1]Folha1!$A:$D,4,FALSE)</f>
        <v>Embalagens de plástico</v>
      </c>
      <c r="D193" s="32" t="s">
        <v>6</v>
      </c>
      <c r="E193" s="32" t="s">
        <v>3</v>
      </c>
      <c r="F193" s="32" t="s">
        <v>232</v>
      </c>
      <c r="G193" s="37">
        <v>10.750999999999999</v>
      </c>
    </row>
    <row r="194" spans="1:7" x14ac:dyDescent="0.25">
      <c r="A194" s="36">
        <v>2019</v>
      </c>
      <c r="B194" s="36" t="s">
        <v>277</v>
      </c>
      <c r="C194" s="32" t="str">
        <f>VLOOKUP(B194,[1]Folha1!$A:$D,4,FALSE)</f>
        <v>Embalagens de plástico</v>
      </c>
      <c r="D194" s="32" t="s">
        <v>6</v>
      </c>
      <c r="E194" s="32" t="s">
        <v>3</v>
      </c>
      <c r="F194" s="32" t="s">
        <v>337</v>
      </c>
      <c r="G194" s="37">
        <v>4.4000000000000004</v>
      </c>
    </row>
    <row r="195" spans="1:7" x14ac:dyDescent="0.25">
      <c r="A195" s="36">
        <v>2019</v>
      </c>
      <c r="B195" s="36" t="s">
        <v>277</v>
      </c>
      <c r="C195" s="32" t="str">
        <f>VLOOKUP(B195,[1]Folha1!$A:$D,4,FALSE)</f>
        <v>Embalagens de plástico</v>
      </c>
      <c r="D195" s="32" t="s">
        <v>6</v>
      </c>
      <c r="E195" s="32" t="s">
        <v>3</v>
      </c>
      <c r="F195" s="32" t="s">
        <v>338</v>
      </c>
      <c r="G195" s="37">
        <v>25</v>
      </c>
    </row>
    <row r="196" spans="1:7" x14ac:dyDescent="0.25">
      <c r="A196" s="36">
        <v>2019</v>
      </c>
      <c r="B196" s="36" t="s">
        <v>277</v>
      </c>
      <c r="C196" s="32" t="str">
        <f>VLOOKUP(B196,[1]Folha1!$A:$D,4,FALSE)</f>
        <v>Embalagens de plástico</v>
      </c>
      <c r="D196" s="32" t="s">
        <v>6</v>
      </c>
      <c r="E196" s="32" t="s">
        <v>65</v>
      </c>
      <c r="F196" s="32" t="s">
        <v>449</v>
      </c>
      <c r="G196" s="37">
        <v>75.16</v>
      </c>
    </row>
    <row r="197" spans="1:7" x14ac:dyDescent="0.25">
      <c r="A197" s="36">
        <v>2019</v>
      </c>
      <c r="B197" s="36" t="s">
        <v>277</v>
      </c>
      <c r="C197" s="32" t="str">
        <f>VLOOKUP(B197,[1]Folha1!$A:$D,4,FALSE)</f>
        <v>Embalagens de plástico</v>
      </c>
      <c r="D197" s="32" t="s">
        <v>6</v>
      </c>
      <c r="E197" s="32" t="s">
        <v>65</v>
      </c>
      <c r="F197" s="32" t="s">
        <v>232</v>
      </c>
      <c r="G197" s="37">
        <v>154.946</v>
      </c>
    </row>
    <row r="198" spans="1:7" ht="30" x14ac:dyDescent="0.25">
      <c r="A198" s="36">
        <v>2019</v>
      </c>
      <c r="B198" s="36" t="s">
        <v>277</v>
      </c>
      <c r="C198" s="32" t="str">
        <f>VLOOKUP(B198,[1]Folha1!$A:$D,4,FALSE)</f>
        <v>Embalagens de plástico</v>
      </c>
      <c r="D198" s="32" t="s">
        <v>6</v>
      </c>
      <c r="E198" s="32" t="s">
        <v>65</v>
      </c>
      <c r="F198" s="32" t="s">
        <v>238</v>
      </c>
      <c r="G198" s="37">
        <v>63.28</v>
      </c>
    </row>
    <row r="199" spans="1:7" x14ac:dyDescent="0.25">
      <c r="A199" s="36">
        <v>2019</v>
      </c>
      <c r="B199" s="36" t="s">
        <v>277</v>
      </c>
      <c r="C199" s="32" t="str">
        <f>VLOOKUP(B199,[1]Folha1!$A:$D,4,FALSE)</f>
        <v>Embalagens de plástico</v>
      </c>
      <c r="D199" s="32" t="s">
        <v>6</v>
      </c>
      <c r="E199" s="32" t="s">
        <v>65</v>
      </c>
      <c r="F199" s="32" t="s">
        <v>424</v>
      </c>
      <c r="G199" s="37">
        <v>22.56</v>
      </c>
    </row>
    <row r="200" spans="1:7" x14ac:dyDescent="0.25">
      <c r="A200" s="36">
        <v>2019</v>
      </c>
      <c r="B200" s="36" t="s">
        <v>277</v>
      </c>
      <c r="C200" s="32" t="str">
        <f>VLOOKUP(B200,[1]Folha1!$A:$D,4,FALSE)</f>
        <v>Embalagens de plástico</v>
      </c>
      <c r="D200" s="32" t="s">
        <v>6</v>
      </c>
      <c r="E200" s="32" t="s">
        <v>65</v>
      </c>
      <c r="F200" s="32" t="s">
        <v>337</v>
      </c>
      <c r="G200" s="37">
        <v>148.26</v>
      </c>
    </row>
    <row r="201" spans="1:7" x14ac:dyDescent="0.25">
      <c r="A201" s="36">
        <v>2019</v>
      </c>
      <c r="B201" s="36" t="s">
        <v>277</v>
      </c>
      <c r="C201" s="32" t="str">
        <f>VLOOKUP(B201,[1]Folha1!$A:$D,4,FALSE)</f>
        <v>Embalagens de plástico</v>
      </c>
      <c r="D201" s="32" t="s">
        <v>6</v>
      </c>
      <c r="E201" s="32" t="s">
        <v>65</v>
      </c>
      <c r="F201" s="32" t="s">
        <v>349</v>
      </c>
      <c r="G201" s="37">
        <v>32.159999999999997</v>
      </c>
    </row>
    <row r="202" spans="1:7" x14ac:dyDescent="0.25">
      <c r="A202" s="36">
        <v>2019</v>
      </c>
      <c r="B202" s="36" t="s">
        <v>277</v>
      </c>
      <c r="C202" s="32" t="str">
        <f>VLOOKUP(B202,[1]Folha1!$A:$D,4,FALSE)</f>
        <v>Embalagens de plástico</v>
      </c>
      <c r="D202" s="32" t="s">
        <v>7</v>
      </c>
      <c r="E202" s="32"/>
      <c r="F202" s="32" t="s">
        <v>279</v>
      </c>
      <c r="G202" s="37">
        <v>23.5</v>
      </c>
    </row>
    <row r="203" spans="1:7" x14ac:dyDescent="0.25">
      <c r="A203" s="36">
        <v>2019</v>
      </c>
      <c r="B203" s="36" t="s">
        <v>277</v>
      </c>
      <c r="C203" s="32" t="str">
        <f>VLOOKUP(B203,[1]Folha1!$A:$D,4,FALSE)</f>
        <v>Embalagens de plástico</v>
      </c>
      <c r="D203" s="32" t="s">
        <v>7</v>
      </c>
      <c r="E203" s="32"/>
      <c r="F203" s="32" t="s">
        <v>349</v>
      </c>
      <c r="G203" s="37">
        <v>21.26</v>
      </c>
    </row>
    <row r="204" spans="1:7" x14ac:dyDescent="0.25">
      <c r="A204" s="36">
        <v>2019</v>
      </c>
      <c r="B204" s="36" t="s">
        <v>277</v>
      </c>
      <c r="C204" s="32" t="str">
        <f>VLOOKUP(B204,[1]Folha1!$A:$D,4,FALSE)</f>
        <v>Embalagens de plástico</v>
      </c>
      <c r="D204" s="32" t="s">
        <v>8</v>
      </c>
      <c r="E204" s="32"/>
      <c r="F204" s="32" t="s">
        <v>242</v>
      </c>
      <c r="G204" s="37">
        <v>20.98</v>
      </c>
    </row>
    <row r="205" spans="1:7" x14ac:dyDescent="0.25">
      <c r="A205" s="36">
        <v>2019</v>
      </c>
      <c r="B205" s="36" t="s">
        <v>277</v>
      </c>
      <c r="C205" s="32" t="str">
        <f>VLOOKUP(B205,[1]Folha1!$A:$D,4,FALSE)</f>
        <v>Embalagens de plástico</v>
      </c>
      <c r="D205" s="32" t="s">
        <v>8</v>
      </c>
      <c r="E205" s="32"/>
      <c r="F205" s="32" t="s">
        <v>419</v>
      </c>
      <c r="G205" s="37">
        <v>25.11</v>
      </c>
    </row>
    <row r="206" spans="1:7" x14ac:dyDescent="0.25">
      <c r="A206" s="36">
        <v>2019</v>
      </c>
      <c r="B206" s="36" t="s">
        <v>277</v>
      </c>
      <c r="C206" s="32" t="str">
        <f>VLOOKUP(B206,[1]Folha1!$A:$D,4,FALSE)</f>
        <v>Embalagens de plástico</v>
      </c>
      <c r="D206" s="32" t="s">
        <v>8</v>
      </c>
      <c r="E206" s="32"/>
      <c r="F206" s="32" t="s">
        <v>232</v>
      </c>
      <c r="G206" s="37">
        <v>3803.8960000000011</v>
      </c>
    </row>
    <row r="207" spans="1:7" ht="30" x14ac:dyDescent="0.25">
      <c r="A207" s="36">
        <v>2019</v>
      </c>
      <c r="B207" s="36" t="s">
        <v>277</v>
      </c>
      <c r="C207" s="32" t="str">
        <f>VLOOKUP(B207,[1]Folha1!$A:$D,4,FALSE)</f>
        <v>Embalagens de plástico</v>
      </c>
      <c r="D207" s="32" t="s">
        <v>8</v>
      </c>
      <c r="E207" s="32"/>
      <c r="F207" s="32" t="s">
        <v>238</v>
      </c>
      <c r="G207" s="37">
        <v>22.48</v>
      </c>
    </row>
    <row r="208" spans="1:7" x14ac:dyDescent="0.25">
      <c r="A208" s="36">
        <v>2019</v>
      </c>
      <c r="B208" s="36" t="s">
        <v>277</v>
      </c>
      <c r="C208" s="32" t="str">
        <f>VLOOKUP(B208,[1]Folha1!$A:$D,4,FALSE)</f>
        <v>Embalagens de plástico</v>
      </c>
      <c r="D208" s="32" t="s">
        <v>8</v>
      </c>
      <c r="E208" s="32"/>
      <c r="F208" s="32" t="s">
        <v>279</v>
      </c>
      <c r="G208" s="37">
        <v>366.22199999999998</v>
      </c>
    </row>
    <row r="209" spans="1:7" x14ac:dyDescent="0.25">
      <c r="A209" s="36">
        <v>2019</v>
      </c>
      <c r="B209" s="36" t="s">
        <v>277</v>
      </c>
      <c r="C209" s="32" t="str">
        <f>VLOOKUP(B209,[1]Folha1!$A:$D,4,FALSE)</f>
        <v>Embalagens de plástico</v>
      </c>
      <c r="D209" s="32" t="s">
        <v>8</v>
      </c>
      <c r="E209" s="32"/>
      <c r="F209" s="32" t="s">
        <v>424</v>
      </c>
      <c r="G209" s="37">
        <v>23.82</v>
      </c>
    </row>
    <row r="210" spans="1:7" x14ac:dyDescent="0.25">
      <c r="A210" s="36">
        <v>2019</v>
      </c>
      <c r="B210" s="36" t="s">
        <v>277</v>
      </c>
      <c r="C210" s="32" t="str">
        <f>VLOOKUP(B210,[1]Folha1!$A:$D,4,FALSE)</f>
        <v>Embalagens de plástico</v>
      </c>
      <c r="D210" s="32" t="s">
        <v>8</v>
      </c>
      <c r="E210" s="32"/>
      <c r="F210" s="32" t="s">
        <v>337</v>
      </c>
      <c r="G210" s="37">
        <v>565.38</v>
      </c>
    </row>
    <row r="211" spans="1:7" x14ac:dyDescent="0.25">
      <c r="A211" s="36">
        <v>2019</v>
      </c>
      <c r="B211" s="36" t="s">
        <v>277</v>
      </c>
      <c r="C211" s="32" t="str">
        <f>VLOOKUP(B211,[1]Folha1!$A:$D,4,FALSE)</f>
        <v>Embalagens de plástico</v>
      </c>
      <c r="D211" s="32" t="s">
        <v>8</v>
      </c>
      <c r="E211" s="32"/>
      <c r="F211" s="32" t="s">
        <v>359</v>
      </c>
      <c r="G211" s="37">
        <v>133.85999999999999</v>
      </c>
    </row>
    <row r="212" spans="1:7" x14ac:dyDescent="0.25">
      <c r="A212" s="36">
        <v>2019</v>
      </c>
      <c r="B212" s="36" t="s">
        <v>277</v>
      </c>
      <c r="C212" s="32" t="str">
        <f>VLOOKUP(B212,[1]Folha1!$A:$D,4,FALSE)</f>
        <v>Embalagens de plástico</v>
      </c>
      <c r="D212" s="32" t="s">
        <v>8</v>
      </c>
      <c r="E212" s="32"/>
      <c r="F212" s="32" t="s">
        <v>244</v>
      </c>
      <c r="G212" s="37">
        <v>200.14500000000001</v>
      </c>
    </row>
    <row r="213" spans="1:7" x14ac:dyDescent="0.25">
      <c r="A213" s="36">
        <v>2019</v>
      </c>
      <c r="B213" s="36" t="s">
        <v>277</v>
      </c>
      <c r="C213" s="32" t="str">
        <f>VLOOKUP(B213,[1]Folha1!$A:$D,4,FALSE)</f>
        <v>Embalagens de plástico</v>
      </c>
      <c r="D213" s="32" t="s">
        <v>8</v>
      </c>
      <c r="E213" s="32"/>
      <c r="F213" s="32" t="s">
        <v>280</v>
      </c>
      <c r="G213" s="37">
        <v>212.52</v>
      </c>
    </row>
    <row r="214" spans="1:7" x14ac:dyDescent="0.25">
      <c r="A214" s="36">
        <v>2019</v>
      </c>
      <c r="B214" s="36" t="s">
        <v>277</v>
      </c>
      <c r="C214" s="32" t="str">
        <f>VLOOKUP(B214,[1]Folha1!$A:$D,4,FALSE)</f>
        <v>Embalagens de plástico</v>
      </c>
      <c r="D214" s="32" t="s">
        <v>8</v>
      </c>
      <c r="E214" s="32"/>
      <c r="F214" s="32" t="s">
        <v>338</v>
      </c>
      <c r="G214" s="37">
        <v>215.06</v>
      </c>
    </row>
    <row r="215" spans="1:7" x14ac:dyDescent="0.25">
      <c r="A215" s="36">
        <v>2019</v>
      </c>
      <c r="B215" s="36" t="s">
        <v>277</v>
      </c>
      <c r="C215" s="32" t="str">
        <f>VLOOKUP(B215,[1]Folha1!$A:$D,4,FALSE)</f>
        <v>Embalagens de plástico</v>
      </c>
      <c r="D215" s="32" t="s">
        <v>8</v>
      </c>
      <c r="E215" s="32"/>
      <c r="F215" s="32" t="s">
        <v>236</v>
      </c>
      <c r="G215" s="37">
        <v>47.66</v>
      </c>
    </row>
    <row r="216" spans="1:7" x14ac:dyDescent="0.25">
      <c r="A216" s="36">
        <v>2019</v>
      </c>
      <c r="B216" s="36" t="s">
        <v>277</v>
      </c>
      <c r="C216" s="32" t="str">
        <f>VLOOKUP(B216,[1]Folha1!$A:$D,4,FALSE)</f>
        <v>Embalagens de plástico</v>
      </c>
      <c r="D216" s="32" t="s">
        <v>8</v>
      </c>
      <c r="E216" s="32"/>
      <c r="F216" s="32" t="s">
        <v>348</v>
      </c>
      <c r="G216" s="37">
        <v>580.92200000000003</v>
      </c>
    </row>
    <row r="217" spans="1:7" x14ac:dyDescent="0.25">
      <c r="A217" s="36">
        <v>2019</v>
      </c>
      <c r="B217" s="36" t="s">
        <v>277</v>
      </c>
      <c r="C217" s="32" t="str">
        <f>VLOOKUP(B217,[1]Folha1!$A:$D,4,FALSE)</f>
        <v>Embalagens de plástico</v>
      </c>
      <c r="D217" s="32" t="s">
        <v>8</v>
      </c>
      <c r="E217" s="32"/>
      <c r="F217" s="32" t="s">
        <v>349</v>
      </c>
      <c r="G217" s="37">
        <v>1829.1800000000003</v>
      </c>
    </row>
    <row r="218" spans="1:7" x14ac:dyDescent="0.25">
      <c r="A218" s="36">
        <v>2019</v>
      </c>
      <c r="B218" s="36" t="s">
        <v>277</v>
      </c>
      <c r="C218" s="32" t="str">
        <f>VLOOKUP(B218,[1]Folha1!$A:$D,4,FALSE)</f>
        <v>Embalagens de plástico</v>
      </c>
      <c r="D218" s="32" t="s">
        <v>3</v>
      </c>
      <c r="E218" s="32"/>
      <c r="F218" s="32" t="s">
        <v>232</v>
      </c>
      <c r="G218" s="37">
        <v>155.01999999999998</v>
      </c>
    </row>
    <row r="219" spans="1:7" x14ac:dyDescent="0.25">
      <c r="A219" s="36">
        <v>2019</v>
      </c>
      <c r="B219" s="36" t="s">
        <v>277</v>
      </c>
      <c r="C219" s="32" t="str">
        <f>VLOOKUP(B219,[1]Folha1!$A:$D,4,FALSE)</f>
        <v>Embalagens de plástico</v>
      </c>
      <c r="D219" s="32" t="s">
        <v>65</v>
      </c>
      <c r="E219" s="32"/>
      <c r="F219" s="32" t="s">
        <v>235</v>
      </c>
      <c r="G219" s="37">
        <v>132.779</v>
      </c>
    </row>
    <row r="220" spans="1:7" x14ac:dyDescent="0.25">
      <c r="A220" s="36">
        <v>2019</v>
      </c>
      <c r="B220" s="36" t="s">
        <v>277</v>
      </c>
      <c r="C220" s="32" t="str">
        <f>VLOOKUP(B220,[1]Folha1!$A:$D,4,FALSE)</f>
        <v>Embalagens de plástico</v>
      </c>
      <c r="D220" s="32" t="s">
        <v>65</v>
      </c>
      <c r="E220" s="32"/>
      <c r="F220" s="32" t="s">
        <v>232</v>
      </c>
      <c r="G220" s="37">
        <v>4274.9280000000008</v>
      </c>
    </row>
    <row r="221" spans="1:7" ht="30" x14ac:dyDescent="0.25">
      <c r="A221" s="36">
        <v>2019</v>
      </c>
      <c r="B221" s="36" t="s">
        <v>277</v>
      </c>
      <c r="C221" s="32" t="str">
        <f>VLOOKUP(B221,[1]Folha1!$A:$D,4,FALSE)</f>
        <v>Embalagens de plástico</v>
      </c>
      <c r="D221" s="32" t="s">
        <v>65</v>
      </c>
      <c r="E221" s="32"/>
      <c r="F221" s="32" t="s">
        <v>238</v>
      </c>
      <c r="G221" s="37">
        <v>22.4</v>
      </c>
    </row>
    <row r="222" spans="1:7" x14ac:dyDescent="0.25">
      <c r="A222" s="36">
        <v>2019</v>
      </c>
      <c r="B222" s="36" t="s">
        <v>277</v>
      </c>
      <c r="C222" s="32" t="str">
        <f>VLOOKUP(B222,[1]Folha1!$A:$D,4,FALSE)</f>
        <v>Embalagens de plástico</v>
      </c>
      <c r="D222" s="32" t="s">
        <v>65</v>
      </c>
      <c r="E222" s="32"/>
      <c r="F222" s="32" t="s">
        <v>444</v>
      </c>
      <c r="G222" s="37">
        <v>44.54</v>
      </c>
    </row>
    <row r="223" spans="1:7" x14ac:dyDescent="0.25">
      <c r="A223" s="36">
        <v>2019</v>
      </c>
      <c r="B223" s="36" t="s">
        <v>277</v>
      </c>
      <c r="C223" s="32" t="str">
        <f>VLOOKUP(B223,[1]Folha1!$A:$D,4,FALSE)</f>
        <v>Embalagens de plástico</v>
      </c>
      <c r="D223" s="32" t="s">
        <v>65</v>
      </c>
      <c r="E223" s="32"/>
      <c r="F223" s="32" t="s">
        <v>424</v>
      </c>
      <c r="G223" s="37">
        <v>264.99099999999999</v>
      </c>
    </row>
    <row r="224" spans="1:7" x14ac:dyDescent="0.25">
      <c r="A224" s="36">
        <v>2019</v>
      </c>
      <c r="B224" s="36" t="s">
        <v>277</v>
      </c>
      <c r="C224" s="32" t="str">
        <f>VLOOKUP(B224,[1]Folha1!$A:$D,4,FALSE)</f>
        <v>Embalagens de plástico</v>
      </c>
      <c r="D224" s="32" t="s">
        <v>65</v>
      </c>
      <c r="E224" s="32"/>
      <c r="F224" s="32" t="s">
        <v>244</v>
      </c>
      <c r="G224" s="37">
        <v>160.13999999999999</v>
      </c>
    </row>
    <row r="225" spans="1:7" x14ac:dyDescent="0.25">
      <c r="A225" s="36">
        <v>2019</v>
      </c>
      <c r="B225" s="36" t="s">
        <v>277</v>
      </c>
      <c r="C225" s="32" t="str">
        <f>VLOOKUP(B225,[1]Folha1!$A:$D,4,FALSE)</f>
        <v>Embalagens de plástico</v>
      </c>
      <c r="D225" s="32" t="s">
        <v>65</v>
      </c>
      <c r="E225" s="32"/>
      <c r="F225" s="32" t="s">
        <v>280</v>
      </c>
      <c r="G225" s="37">
        <v>326.83999999999997</v>
      </c>
    </row>
    <row r="226" spans="1:7" x14ac:dyDescent="0.25">
      <c r="A226" s="36">
        <v>2019</v>
      </c>
      <c r="B226" s="36" t="s">
        <v>277</v>
      </c>
      <c r="C226" s="32" t="str">
        <f>VLOOKUP(B226,[1]Folha1!$A:$D,4,FALSE)</f>
        <v>Embalagens de plástico</v>
      </c>
      <c r="D226" s="32" t="s">
        <v>65</v>
      </c>
      <c r="E226" s="32"/>
      <c r="F226" s="32" t="s">
        <v>349</v>
      </c>
      <c r="G226" s="37">
        <v>117.32</v>
      </c>
    </row>
    <row r="227" spans="1:7" x14ac:dyDescent="0.25">
      <c r="A227" s="36">
        <v>2019</v>
      </c>
      <c r="B227" s="36" t="s">
        <v>282</v>
      </c>
      <c r="C227" s="32" t="str">
        <f>VLOOKUP(B227,[1]Folha1!$A:$D,4,FALSE)</f>
        <v>Embalagens de madeira</v>
      </c>
      <c r="D227" s="32" t="s">
        <v>6</v>
      </c>
      <c r="E227" s="32" t="s">
        <v>418</v>
      </c>
      <c r="F227" s="32" t="s">
        <v>232</v>
      </c>
      <c r="G227" s="37">
        <v>51.26</v>
      </c>
    </row>
    <row r="228" spans="1:7" x14ac:dyDescent="0.25">
      <c r="A228" s="36">
        <v>2019</v>
      </c>
      <c r="B228" s="36" t="s">
        <v>282</v>
      </c>
      <c r="C228" s="32" t="str">
        <f>VLOOKUP(B228,[1]Folha1!$A:$D,4,FALSE)</f>
        <v>Embalagens de madeira</v>
      </c>
      <c r="D228" s="32" t="s">
        <v>6</v>
      </c>
      <c r="E228" s="32" t="s">
        <v>3</v>
      </c>
      <c r="F228" s="32" t="s">
        <v>232</v>
      </c>
      <c r="G228" s="37">
        <v>2.2599999999999998</v>
      </c>
    </row>
    <row r="229" spans="1:7" x14ac:dyDescent="0.25">
      <c r="A229" s="36">
        <v>2019</v>
      </c>
      <c r="B229" s="36" t="s">
        <v>282</v>
      </c>
      <c r="C229" s="32" t="str">
        <f>VLOOKUP(B229,[1]Folha1!$A:$D,4,FALSE)</f>
        <v>Embalagens de madeira</v>
      </c>
      <c r="D229" s="32" t="s">
        <v>65</v>
      </c>
      <c r="E229" s="32"/>
      <c r="F229" s="32" t="s">
        <v>235</v>
      </c>
      <c r="G229" s="37">
        <v>9.6280000000000001</v>
      </c>
    </row>
    <row r="230" spans="1:7" x14ac:dyDescent="0.25">
      <c r="A230" s="36">
        <v>2019</v>
      </c>
      <c r="B230" s="36" t="s">
        <v>284</v>
      </c>
      <c r="C230" s="32" t="str">
        <f>VLOOKUP(B230,[1]Folha1!$A:$D,4,FALSE)</f>
        <v>Embalagens de metal</v>
      </c>
      <c r="D230" s="32" t="s">
        <v>3</v>
      </c>
      <c r="E230" s="32"/>
      <c r="F230" s="32" t="s">
        <v>232</v>
      </c>
      <c r="G230" s="37">
        <v>264.17099999999999</v>
      </c>
    </row>
    <row r="231" spans="1:7" x14ac:dyDescent="0.25">
      <c r="A231" s="36">
        <v>2019</v>
      </c>
      <c r="B231" s="36" t="s">
        <v>450</v>
      </c>
      <c r="C231" s="32" t="str">
        <f>VLOOKUP(B231,[1]Folha1!$A:$D,4,FALSE)</f>
        <v>Embalagens compósitas</v>
      </c>
      <c r="D231" s="32" t="s">
        <v>6</v>
      </c>
      <c r="E231" s="32" t="s">
        <v>3</v>
      </c>
      <c r="F231" s="32" t="s">
        <v>232</v>
      </c>
      <c r="G231" s="37">
        <v>34.5</v>
      </c>
    </row>
    <row r="232" spans="1:7" x14ac:dyDescent="0.25">
      <c r="A232" s="36">
        <v>2019</v>
      </c>
      <c r="B232" s="36" t="s">
        <v>450</v>
      </c>
      <c r="C232" s="32" t="str">
        <f>VLOOKUP(B232,[1]Folha1!$A:$D,4,FALSE)</f>
        <v>Embalagens compósitas</v>
      </c>
      <c r="D232" s="32" t="s">
        <v>65</v>
      </c>
      <c r="E232" s="32"/>
      <c r="F232" s="32" t="s">
        <v>232</v>
      </c>
      <c r="G232" s="37">
        <v>150.56</v>
      </c>
    </row>
    <row r="233" spans="1:7" x14ac:dyDescent="0.25">
      <c r="A233" s="36">
        <v>2019</v>
      </c>
      <c r="B233" s="36" t="s">
        <v>286</v>
      </c>
      <c r="C233" s="32" t="str">
        <f>VLOOKUP(B233,[1]Folha1!$A:$D,4,FALSE)</f>
        <v>Embalagens de vidro</v>
      </c>
      <c r="D233" s="32" t="s">
        <v>65</v>
      </c>
      <c r="E233" s="32"/>
      <c r="F233" s="32" t="s">
        <v>232</v>
      </c>
      <c r="G233" s="37">
        <v>2810.0000000000005</v>
      </c>
    </row>
    <row r="234" spans="1:7" ht="30" x14ac:dyDescent="0.25">
      <c r="A234" s="36">
        <v>2019</v>
      </c>
      <c r="B234" s="36" t="s">
        <v>451</v>
      </c>
      <c r="C234" s="32" t="str">
        <f>VLOOKUP(B234,[1]Folha1!$A:$D,4,FALSE)</f>
        <v>Absorventes, materiais filtrantes, panos de limpeza e vestuário de proteção não abrangidos em 15 02 02</v>
      </c>
      <c r="D234" s="32" t="s">
        <v>8</v>
      </c>
      <c r="E234" s="32"/>
      <c r="F234" s="32" t="s">
        <v>232</v>
      </c>
      <c r="G234" s="37">
        <v>60.63</v>
      </c>
    </row>
    <row r="235" spans="1:7" x14ac:dyDescent="0.25">
      <c r="A235" s="36">
        <v>2019</v>
      </c>
      <c r="B235" s="36" t="s">
        <v>290</v>
      </c>
      <c r="C235" s="32" t="str">
        <f>VLOOKUP(B235,[1]Folha1!$A:$D,4,FALSE)</f>
        <v>Pneus usados</v>
      </c>
      <c r="D235" s="32" t="s">
        <v>2</v>
      </c>
      <c r="E235" s="32" t="s">
        <v>65</v>
      </c>
      <c r="F235" s="32" t="s">
        <v>232</v>
      </c>
      <c r="G235" s="37">
        <v>2538.15</v>
      </c>
    </row>
    <row r="236" spans="1:7" x14ac:dyDescent="0.25">
      <c r="A236" s="36">
        <v>2019</v>
      </c>
      <c r="B236" s="36" t="s">
        <v>290</v>
      </c>
      <c r="C236" s="32" t="str">
        <f>VLOOKUP(B236,[1]Folha1!$A:$D,4,FALSE)</f>
        <v>Pneus usados</v>
      </c>
      <c r="D236" s="32" t="s">
        <v>6</v>
      </c>
      <c r="E236" s="32" t="s">
        <v>418</v>
      </c>
      <c r="F236" s="32" t="s">
        <v>280</v>
      </c>
      <c r="G236" s="37">
        <v>47.940000000000005</v>
      </c>
    </row>
    <row r="237" spans="1:7" x14ac:dyDescent="0.25">
      <c r="A237" s="36">
        <v>2019</v>
      </c>
      <c r="B237" s="36" t="s">
        <v>290</v>
      </c>
      <c r="C237" s="32" t="str">
        <f>VLOOKUP(B237,[1]Folha1!$A:$D,4,FALSE)</f>
        <v>Pneus usados</v>
      </c>
      <c r="D237" s="32" t="s">
        <v>6</v>
      </c>
      <c r="E237" s="32" t="s">
        <v>8</v>
      </c>
      <c r="F237" s="32" t="s">
        <v>280</v>
      </c>
      <c r="G237" s="37">
        <v>31.02</v>
      </c>
    </row>
    <row r="238" spans="1:7" x14ac:dyDescent="0.25">
      <c r="A238" s="36">
        <v>2019</v>
      </c>
      <c r="B238" s="36" t="s">
        <v>290</v>
      </c>
      <c r="C238" s="32" t="str">
        <f>VLOOKUP(B238,[1]Folha1!$A:$D,4,FALSE)</f>
        <v>Pneus usados</v>
      </c>
      <c r="D238" s="32" t="s">
        <v>8</v>
      </c>
      <c r="E238" s="32"/>
      <c r="F238" s="32" t="s">
        <v>232</v>
      </c>
      <c r="G238" s="37">
        <v>1694.5</v>
      </c>
    </row>
    <row r="239" spans="1:7" x14ac:dyDescent="0.25">
      <c r="A239" s="36">
        <v>2019</v>
      </c>
      <c r="B239" s="36" t="s">
        <v>290</v>
      </c>
      <c r="C239" s="32" t="str">
        <f>VLOOKUP(B239,[1]Folha1!$A:$D,4,FALSE)</f>
        <v>Pneus usados</v>
      </c>
      <c r="D239" s="32" t="s">
        <v>3</v>
      </c>
      <c r="E239" s="32"/>
      <c r="F239" s="32" t="s">
        <v>232</v>
      </c>
      <c r="G239" s="37">
        <v>23.911999999999999</v>
      </c>
    </row>
    <row r="240" spans="1:7" ht="30" x14ac:dyDescent="0.25">
      <c r="A240" s="36">
        <v>2019</v>
      </c>
      <c r="B240" s="36" t="s">
        <v>292</v>
      </c>
      <c r="C240" s="32" t="str">
        <f>VLOOKUP(B240,[1]Folha1!$A:$D,4,FALSE)</f>
        <v>Veículos em fim de vida que não contenham líquidos nem outros componentes perigosos</v>
      </c>
      <c r="D240" s="32" t="s">
        <v>2</v>
      </c>
      <c r="E240" s="32" t="s">
        <v>3</v>
      </c>
      <c r="F240" s="32" t="s">
        <v>232</v>
      </c>
      <c r="G240" s="37">
        <v>51.410000000000004</v>
      </c>
    </row>
    <row r="241" spans="1:7" ht="30" x14ac:dyDescent="0.25">
      <c r="A241" s="36">
        <v>2019</v>
      </c>
      <c r="B241" s="36" t="s">
        <v>292</v>
      </c>
      <c r="C241" s="32" t="str">
        <f>VLOOKUP(B241,[1]Folha1!$A:$D,4,FALSE)</f>
        <v>Veículos em fim de vida que não contenham líquidos nem outros componentes perigosos</v>
      </c>
      <c r="D241" s="32" t="s">
        <v>6</v>
      </c>
      <c r="E241" s="32" t="s">
        <v>3</v>
      </c>
      <c r="F241" s="32" t="s">
        <v>232</v>
      </c>
      <c r="G241" s="37">
        <v>7.2</v>
      </c>
    </row>
    <row r="242" spans="1:7" ht="30" x14ac:dyDescent="0.25">
      <c r="A242" s="36">
        <v>2019</v>
      </c>
      <c r="B242" s="36" t="s">
        <v>292</v>
      </c>
      <c r="C242" s="32" t="str">
        <f>VLOOKUP(B242,[1]Folha1!$A:$D,4,FALSE)</f>
        <v>Veículos em fim de vida que não contenham líquidos nem outros componentes perigosos</v>
      </c>
      <c r="D242" s="32" t="s">
        <v>8</v>
      </c>
      <c r="E242" s="32"/>
      <c r="F242" s="32" t="s">
        <v>232</v>
      </c>
      <c r="G242" s="37">
        <v>26.209</v>
      </c>
    </row>
    <row r="243" spans="1:7" ht="30" x14ac:dyDescent="0.25">
      <c r="A243" s="36">
        <v>2019</v>
      </c>
      <c r="B243" s="36" t="s">
        <v>292</v>
      </c>
      <c r="C243" s="32" t="str">
        <f>VLOOKUP(B243,[1]Folha1!$A:$D,4,FALSE)</f>
        <v>Veículos em fim de vida que não contenham líquidos nem outros componentes perigosos</v>
      </c>
      <c r="D243" s="32" t="s">
        <v>3</v>
      </c>
      <c r="E243" s="32"/>
      <c r="F243" s="32" t="s">
        <v>232</v>
      </c>
      <c r="G243" s="37">
        <v>23978.712999999952</v>
      </c>
    </row>
    <row r="244" spans="1:7" ht="30" x14ac:dyDescent="0.25">
      <c r="A244" s="36">
        <v>2019</v>
      </c>
      <c r="B244" s="36" t="s">
        <v>292</v>
      </c>
      <c r="C244" s="32" t="str">
        <f>VLOOKUP(B244,[1]Folha1!$A:$D,4,FALSE)</f>
        <v>Veículos em fim de vida que não contenham líquidos nem outros componentes perigosos</v>
      </c>
      <c r="D244" s="32" t="s">
        <v>65</v>
      </c>
      <c r="E244" s="32"/>
      <c r="F244" s="32" t="s">
        <v>232</v>
      </c>
      <c r="G244" s="37">
        <v>57.921000000000006</v>
      </c>
    </row>
    <row r="245" spans="1:7" x14ac:dyDescent="0.25">
      <c r="A245" s="36">
        <v>2019</v>
      </c>
      <c r="B245" s="36" t="s">
        <v>294</v>
      </c>
      <c r="C245" s="32" t="str">
        <f>VLOOKUP(B245,[1]Folha1!$A:$D,4,FALSE)</f>
        <v>Metais ferrosos</v>
      </c>
      <c r="D245" s="32" t="s">
        <v>3</v>
      </c>
      <c r="E245" s="32"/>
      <c r="F245" s="32" t="s">
        <v>232</v>
      </c>
      <c r="G245" s="37">
        <v>2570.2642000000001</v>
      </c>
    </row>
    <row r="246" spans="1:7" x14ac:dyDescent="0.25">
      <c r="A246" s="36">
        <v>2019</v>
      </c>
      <c r="B246" s="36" t="s">
        <v>296</v>
      </c>
      <c r="C246" s="32" t="str">
        <f>VLOOKUP(B246,[1]Folha1!$A:$D,4,FALSE)</f>
        <v>Metais não ferrosos</v>
      </c>
      <c r="D246" s="32" t="s">
        <v>6</v>
      </c>
      <c r="E246" s="32" t="s">
        <v>3</v>
      </c>
      <c r="F246" s="32" t="s">
        <v>232</v>
      </c>
      <c r="G246" s="37">
        <v>78.650000000000006</v>
      </c>
    </row>
    <row r="247" spans="1:7" x14ac:dyDescent="0.25">
      <c r="A247" s="36">
        <v>2019</v>
      </c>
      <c r="B247" s="36" t="s">
        <v>296</v>
      </c>
      <c r="C247" s="32" t="str">
        <f>VLOOKUP(B247,[1]Folha1!$A:$D,4,FALSE)</f>
        <v>Metais não ferrosos</v>
      </c>
      <c r="D247" s="32" t="s">
        <v>3</v>
      </c>
      <c r="E247" s="32"/>
      <c r="F247" s="32" t="s">
        <v>235</v>
      </c>
      <c r="G247" s="37">
        <v>9.032</v>
      </c>
    </row>
    <row r="248" spans="1:7" x14ac:dyDescent="0.25">
      <c r="A248" s="36">
        <v>2019</v>
      </c>
      <c r="B248" s="36" t="s">
        <v>296</v>
      </c>
      <c r="C248" s="32" t="str">
        <f>VLOOKUP(B248,[1]Folha1!$A:$D,4,FALSE)</f>
        <v>Metais não ferrosos</v>
      </c>
      <c r="D248" s="32" t="s">
        <v>3</v>
      </c>
      <c r="E248" s="32"/>
      <c r="F248" s="32" t="s">
        <v>232</v>
      </c>
      <c r="G248" s="37">
        <v>33.006700000000009</v>
      </c>
    </row>
    <row r="249" spans="1:7" x14ac:dyDescent="0.25">
      <c r="A249" s="36">
        <v>2019</v>
      </c>
      <c r="B249" s="36" t="s">
        <v>299</v>
      </c>
      <c r="C249" s="32" t="str">
        <f>VLOOKUP(B249,[1]Folha1!$A:$D,4,FALSE)</f>
        <v>Plástico</v>
      </c>
      <c r="D249" s="32" t="s">
        <v>2</v>
      </c>
      <c r="E249" s="32" t="s">
        <v>8</v>
      </c>
      <c r="F249" s="32" t="s">
        <v>232</v>
      </c>
      <c r="G249" s="37">
        <v>19.341000000000001</v>
      </c>
    </row>
    <row r="250" spans="1:7" x14ac:dyDescent="0.25">
      <c r="A250" s="36">
        <v>2019</v>
      </c>
      <c r="B250" s="36" t="s">
        <v>299</v>
      </c>
      <c r="C250" s="32" t="str">
        <f>VLOOKUP(B250,[1]Folha1!$A:$D,4,FALSE)</f>
        <v>Plástico</v>
      </c>
      <c r="D250" s="32" t="s">
        <v>8</v>
      </c>
      <c r="E250" s="32"/>
      <c r="F250" s="32" t="s">
        <v>279</v>
      </c>
      <c r="G250" s="37">
        <v>24.92</v>
      </c>
    </row>
    <row r="251" spans="1:7" x14ac:dyDescent="0.25">
      <c r="A251" s="36">
        <v>2019</v>
      </c>
      <c r="B251" s="36" t="s">
        <v>299</v>
      </c>
      <c r="C251" s="32" t="str">
        <f>VLOOKUP(B251,[1]Folha1!$A:$D,4,FALSE)</f>
        <v>Plástico</v>
      </c>
      <c r="D251" s="32" t="s">
        <v>8</v>
      </c>
      <c r="E251" s="32"/>
      <c r="F251" s="32" t="s">
        <v>424</v>
      </c>
      <c r="G251" s="37">
        <v>204.2</v>
      </c>
    </row>
    <row r="252" spans="1:7" x14ac:dyDescent="0.25">
      <c r="A252" s="36">
        <v>2019</v>
      </c>
      <c r="B252" s="36" t="s">
        <v>299</v>
      </c>
      <c r="C252" s="32" t="str">
        <f>VLOOKUP(B252,[1]Folha1!$A:$D,4,FALSE)</f>
        <v>Plástico</v>
      </c>
      <c r="D252" s="32" t="s">
        <v>8</v>
      </c>
      <c r="E252" s="32"/>
      <c r="F252" s="32" t="s">
        <v>244</v>
      </c>
      <c r="G252" s="37">
        <v>15.208</v>
      </c>
    </row>
    <row r="253" spans="1:7" x14ac:dyDescent="0.25">
      <c r="A253" s="36">
        <v>2019</v>
      </c>
      <c r="B253" s="36" t="s">
        <v>299</v>
      </c>
      <c r="C253" s="32" t="str">
        <f>VLOOKUP(B253,[1]Folha1!$A:$D,4,FALSE)</f>
        <v>Plástico</v>
      </c>
      <c r="D253" s="32" t="s">
        <v>8</v>
      </c>
      <c r="E253" s="32"/>
      <c r="F253" s="32" t="s">
        <v>361</v>
      </c>
      <c r="G253" s="37">
        <v>52.959999999999994</v>
      </c>
    </row>
    <row r="254" spans="1:7" x14ac:dyDescent="0.25">
      <c r="A254" s="36">
        <v>2019</v>
      </c>
      <c r="B254" s="36" t="s">
        <v>299</v>
      </c>
      <c r="C254" s="32" t="str">
        <f>VLOOKUP(B254,[1]Folha1!$A:$D,4,FALSE)</f>
        <v>Plástico</v>
      </c>
      <c r="D254" s="32" t="s">
        <v>65</v>
      </c>
      <c r="E254" s="32"/>
      <c r="F254" s="32" t="s">
        <v>232</v>
      </c>
      <c r="G254" s="37">
        <v>3.3400000000000003</v>
      </c>
    </row>
    <row r="255" spans="1:7" x14ac:dyDescent="0.25">
      <c r="A255" s="36">
        <v>2019</v>
      </c>
      <c r="B255" s="36" t="s">
        <v>452</v>
      </c>
      <c r="C255" s="32" t="str">
        <f>VLOOKUP(B255,[1]Folha1!$A:$D,4,FALSE)</f>
        <v>Componentes sem outras especificações</v>
      </c>
      <c r="D255" s="32" t="s">
        <v>3</v>
      </c>
      <c r="E255" s="32"/>
      <c r="F255" s="32" t="s">
        <v>232</v>
      </c>
      <c r="G255" s="37">
        <v>78.938919999999996</v>
      </c>
    </row>
    <row r="256" spans="1:7" x14ac:dyDescent="0.25">
      <c r="A256" s="36">
        <v>2019</v>
      </c>
      <c r="B256" s="36" t="s">
        <v>452</v>
      </c>
      <c r="C256" s="32" t="str">
        <f>VLOOKUP(B256,[1]Folha1!$A:$D,4,FALSE)</f>
        <v>Componentes sem outras especificações</v>
      </c>
      <c r="D256" s="32" t="s">
        <v>65</v>
      </c>
      <c r="E256" s="32"/>
      <c r="F256" s="32" t="s">
        <v>232</v>
      </c>
      <c r="G256" s="37">
        <v>0.46700000000000003</v>
      </c>
    </row>
    <row r="257" spans="1:7" x14ac:dyDescent="0.25">
      <c r="A257" s="36">
        <v>2019</v>
      </c>
      <c r="B257" s="36" t="s">
        <v>303</v>
      </c>
      <c r="C257" s="32" t="str">
        <f>VLOOKUP(B257,[1]Folha1!$A:$D,4,FALSE)</f>
        <v>Equipamento fora de uso não abrangido em 16 02 09 a 16 02 13</v>
      </c>
      <c r="D257" s="32" t="s">
        <v>2</v>
      </c>
      <c r="E257" s="32" t="s">
        <v>3</v>
      </c>
      <c r="F257" s="32" t="s">
        <v>280</v>
      </c>
      <c r="G257" s="37">
        <v>119.52343999999998</v>
      </c>
    </row>
    <row r="258" spans="1:7" x14ac:dyDescent="0.25">
      <c r="A258" s="36">
        <v>2019</v>
      </c>
      <c r="B258" s="36" t="s">
        <v>303</v>
      </c>
      <c r="C258" s="32" t="str">
        <f>VLOOKUP(B258,[1]Folha1!$A:$D,4,FALSE)</f>
        <v>Equipamento fora de uso não abrangido em 16 02 09 a 16 02 13</v>
      </c>
      <c r="D258" s="32" t="s">
        <v>6</v>
      </c>
      <c r="E258" s="32" t="s">
        <v>8</v>
      </c>
      <c r="F258" s="32" t="s">
        <v>232</v>
      </c>
      <c r="G258" s="37">
        <v>0.02</v>
      </c>
    </row>
    <row r="259" spans="1:7" x14ac:dyDescent="0.25">
      <c r="A259" s="36">
        <v>2019</v>
      </c>
      <c r="B259" s="36" t="s">
        <v>303</v>
      </c>
      <c r="C259" s="32" t="str">
        <f>VLOOKUP(B259,[1]Folha1!$A:$D,4,FALSE)</f>
        <v>Equipamento fora de uso não abrangido em 16 02 09 a 16 02 13</v>
      </c>
      <c r="D259" s="32" t="s">
        <v>6</v>
      </c>
      <c r="E259" s="32" t="s">
        <v>3</v>
      </c>
      <c r="F259" s="32" t="s">
        <v>232</v>
      </c>
      <c r="G259" s="37">
        <v>3.585</v>
      </c>
    </row>
    <row r="260" spans="1:7" x14ac:dyDescent="0.25">
      <c r="A260" s="36">
        <v>2019</v>
      </c>
      <c r="B260" s="36" t="s">
        <v>303</v>
      </c>
      <c r="C260" s="32" t="str">
        <f>VLOOKUP(B260,[1]Folha1!$A:$D,4,FALSE)</f>
        <v>Equipamento fora de uso não abrangido em 16 02 09 a 16 02 13</v>
      </c>
      <c r="D260" s="32" t="s">
        <v>6</v>
      </c>
      <c r="E260" s="32" t="s">
        <v>3</v>
      </c>
      <c r="F260" s="32" t="s">
        <v>280</v>
      </c>
      <c r="G260" s="37">
        <v>46</v>
      </c>
    </row>
    <row r="261" spans="1:7" x14ac:dyDescent="0.25">
      <c r="A261" s="36">
        <v>2019</v>
      </c>
      <c r="B261" s="36" t="s">
        <v>303</v>
      </c>
      <c r="C261" s="32" t="str">
        <f>VLOOKUP(B261,[1]Folha1!$A:$D,4,FALSE)</f>
        <v>Equipamento fora de uso não abrangido em 16 02 09 a 16 02 13</v>
      </c>
      <c r="D261" s="32" t="s">
        <v>3</v>
      </c>
      <c r="E261" s="32"/>
      <c r="F261" s="32" t="s">
        <v>235</v>
      </c>
      <c r="G261" s="37">
        <v>382.23599999999993</v>
      </c>
    </row>
    <row r="262" spans="1:7" x14ac:dyDescent="0.25">
      <c r="A262" s="36">
        <v>2019</v>
      </c>
      <c r="B262" s="36" t="s">
        <v>303</v>
      </c>
      <c r="C262" s="32" t="str">
        <f>VLOOKUP(B262,[1]Folha1!$A:$D,4,FALSE)</f>
        <v>Equipamento fora de uso não abrangido em 16 02 09 a 16 02 13</v>
      </c>
      <c r="D262" s="32" t="s">
        <v>3</v>
      </c>
      <c r="E262" s="32"/>
      <c r="F262" s="32" t="s">
        <v>232</v>
      </c>
      <c r="G262" s="37">
        <v>210.53599999999997</v>
      </c>
    </row>
    <row r="263" spans="1:7" x14ac:dyDescent="0.25">
      <c r="A263" s="36">
        <v>2019</v>
      </c>
      <c r="B263" s="36" t="s">
        <v>303</v>
      </c>
      <c r="C263" s="32" t="str">
        <f>VLOOKUP(B263,[1]Folha1!$A:$D,4,FALSE)</f>
        <v>Equipamento fora de uso não abrangido em 16 02 09 a 16 02 13</v>
      </c>
      <c r="D263" s="32" t="s">
        <v>3</v>
      </c>
      <c r="E263" s="32"/>
      <c r="F263" s="32" t="s">
        <v>279</v>
      </c>
      <c r="G263" s="37">
        <v>16.654999999999998</v>
      </c>
    </row>
    <row r="264" spans="1:7" ht="15" customHeight="1" x14ac:dyDescent="0.25">
      <c r="A264" s="36">
        <v>2019</v>
      </c>
      <c r="B264" s="36" t="s">
        <v>303</v>
      </c>
      <c r="C264" s="32" t="str">
        <f>VLOOKUP(B264,[1]Folha1!$A:$D,4,FALSE)</f>
        <v>Equipamento fora de uso não abrangido em 16 02 09 a 16 02 13</v>
      </c>
      <c r="D264" s="32" t="s">
        <v>3</v>
      </c>
      <c r="E264" s="32"/>
      <c r="F264" s="32" t="s">
        <v>334</v>
      </c>
      <c r="G264" s="37">
        <v>21.413</v>
      </c>
    </row>
    <row r="265" spans="1:7" ht="15" customHeight="1" x14ac:dyDescent="0.25">
      <c r="A265" s="36">
        <v>2019</v>
      </c>
      <c r="B265" s="36" t="s">
        <v>303</v>
      </c>
      <c r="C265" s="32" t="str">
        <f>VLOOKUP(B265,[1]Folha1!$A:$D,4,FALSE)</f>
        <v>Equipamento fora de uso não abrangido em 16 02 09 a 16 02 13</v>
      </c>
      <c r="D265" s="32" t="s">
        <v>3</v>
      </c>
      <c r="E265" s="32"/>
      <c r="F265" s="32" t="s">
        <v>236</v>
      </c>
      <c r="G265" s="37">
        <v>223.69099999999997</v>
      </c>
    </row>
    <row r="266" spans="1:7" ht="15" customHeight="1" x14ac:dyDescent="0.25">
      <c r="A266" s="36">
        <v>2019</v>
      </c>
      <c r="B266" s="36" t="s">
        <v>305</v>
      </c>
      <c r="C266" s="32" t="str">
        <f>VLOOKUP(B266,[1]Folha1!$A:$D,4,FALSE)</f>
        <v>Componentes retirados de equipamento fora de uso não abrangidos em 16 02 15</v>
      </c>
      <c r="D266" s="32" t="s">
        <v>2</v>
      </c>
      <c r="E266" s="32" t="s">
        <v>3</v>
      </c>
      <c r="F266" s="32" t="s">
        <v>235</v>
      </c>
      <c r="G266" s="37">
        <v>7.7080000000000011</v>
      </c>
    </row>
    <row r="267" spans="1:7" ht="15" customHeight="1" x14ac:dyDescent="0.25">
      <c r="A267" s="36">
        <v>2019</v>
      </c>
      <c r="B267" s="36" t="s">
        <v>305</v>
      </c>
      <c r="C267" s="32" t="str">
        <f>VLOOKUP(B267,[1]Folha1!$A:$D,4,FALSE)</f>
        <v>Componentes retirados de equipamento fora de uso não abrangidos em 16 02 15</v>
      </c>
      <c r="D267" s="32" t="s">
        <v>2</v>
      </c>
      <c r="E267" s="32" t="s">
        <v>3</v>
      </c>
      <c r="F267" s="32" t="s">
        <v>232</v>
      </c>
      <c r="G267" s="37">
        <v>2048.1260800000005</v>
      </c>
    </row>
    <row r="268" spans="1:7" ht="15" customHeight="1" x14ac:dyDescent="0.25">
      <c r="A268" s="36">
        <v>2019</v>
      </c>
      <c r="B268" s="36" t="s">
        <v>305</v>
      </c>
      <c r="C268" s="32" t="str">
        <f>VLOOKUP(B268,[1]Folha1!$A:$D,4,FALSE)</f>
        <v>Componentes retirados de equipamento fora de uso não abrangidos em 16 02 15</v>
      </c>
      <c r="D268" s="32" t="s">
        <v>2</v>
      </c>
      <c r="E268" s="32" t="s">
        <v>3</v>
      </c>
      <c r="F268" s="32" t="s">
        <v>424</v>
      </c>
      <c r="G268" s="37">
        <v>160.19300000000001</v>
      </c>
    </row>
    <row r="269" spans="1:7" ht="15" customHeight="1" x14ac:dyDescent="0.25">
      <c r="A269" s="36">
        <v>2019</v>
      </c>
      <c r="B269" s="36" t="s">
        <v>305</v>
      </c>
      <c r="C269" s="32" t="str">
        <f>VLOOKUP(B269,[1]Folha1!$A:$D,4,FALSE)</f>
        <v>Componentes retirados de equipamento fora de uso não abrangidos em 16 02 15</v>
      </c>
      <c r="D269" s="32" t="s">
        <v>2</v>
      </c>
      <c r="E269" s="32" t="s">
        <v>3</v>
      </c>
      <c r="F269" s="32" t="s">
        <v>337</v>
      </c>
      <c r="G269" s="37">
        <v>180.25800000000001</v>
      </c>
    </row>
    <row r="270" spans="1:7" ht="15" customHeight="1" x14ac:dyDescent="0.25">
      <c r="A270" s="36">
        <v>2019</v>
      </c>
      <c r="B270" s="36" t="s">
        <v>305</v>
      </c>
      <c r="C270" s="32" t="str">
        <f>VLOOKUP(B270,[1]Folha1!$A:$D,4,FALSE)</f>
        <v>Componentes retirados de equipamento fora de uso não abrangidos em 16 02 15</v>
      </c>
      <c r="D270" s="32" t="s">
        <v>2</v>
      </c>
      <c r="E270" s="32" t="s">
        <v>3</v>
      </c>
      <c r="F270" s="32" t="s">
        <v>244</v>
      </c>
      <c r="G270" s="37">
        <v>7.7080000000000011</v>
      </c>
    </row>
    <row r="271" spans="1:7" ht="15" customHeight="1" x14ac:dyDescent="0.25">
      <c r="A271" s="36">
        <v>2019</v>
      </c>
      <c r="B271" s="36" t="s">
        <v>305</v>
      </c>
      <c r="C271" s="32" t="str">
        <f>VLOOKUP(B271,[1]Folha1!$A:$D,4,FALSE)</f>
        <v>Componentes retirados de equipamento fora de uso não abrangidos em 16 02 15</v>
      </c>
      <c r="D271" s="32" t="s">
        <v>2</v>
      </c>
      <c r="E271" s="32" t="s">
        <v>3</v>
      </c>
      <c r="F271" s="32" t="s">
        <v>280</v>
      </c>
      <c r="G271" s="37">
        <v>880.25456000000031</v>
      </c>
    </row>
    <row r="272" spans="1:7" ht="15" customHeight="1" x14ac:dyDescent="0.25">
      <c r="A272" s="36">
        <v>2019</v>
      </c>
      <c r="B272" s="36" t="s">
        <v>305</v>
      </c>
      <c r="C272" s="32" t="str">
        <f>VLOOKUP(B272,[1]Folha1!$A:$D,4,FALSE)</f>
        <v>Componentes retirados de equipamento fora de uso não abrangidos em 16 02 15</v>
      </c>
      <c r="D272" s="32" t="s">
        <v>2</v>
      </c>
      <c r="E272" s="32" t="s">
        <v>3</v>
      </c>
      <c r="F272" s="32" t="s">
        <v>338</v>
      </c>
      <c r="G272" s="37">
        <v>196.49</v>
      </c>
    </row>
    <row r="273" spans="1:7" ht="15" customHeight="1" x14ac:dyDescent="0.25">
      <c r="A273" s="36">
        <v>2019</v>
      </c>
      <c r="B273" s="36" t="s">
        <v>305</v>
      </c>
      <c r="C273" s="32" t="str">
        <f>VLOOKUP(B273,[1]Folha1!$A:$D,4,FALSE)</f>
        <v>Componentes retirados de equipamento fora de uso não abrangidos em 16 02 15</v>
      </c>
      <c r="D273" s="32" t="s">
        <v>6</v>
      </c>
      <c r="E273" s="32" t="s">
        <v>67</v>
      </c>
      <c r="F273" s="32" t="s">
        <v>236</v>
      </c>
      <c r="G273" s="37">
        <v>1.6995</v>
      </c>
    </row>
    <row r="274" spans="1:7" ht="15" customHeight="1" x14ac:dyDescent="0.25">
      <c r="A274" s="36">
        <v>2019</v>
      </c>
      <c r="B274" s="36" t="s">
        <v>305</v>
      </c>
      <c r="C274" s="32" t="str">
        <f>VLOOKUP(B274,[1]Folha1!$A:$D,4,FALSE)</f>
        <v>Componentes retirados de equipamento fora de uso não abrangidos em 16 02 15</v>
      </c>
      <c r="D274" s="32" t="s">
        <v>6</v>
      </c>
      <c r="E274" s="32" t="s">
        <v>418</v>
      </c>
      <c r="F274" s="32" t="s">
        <v>232</v>
      </c>
      <c r="G274" s="37">
        <v>1.68</v>
      </c>
    </row>
    <row r="275" spans="1:7" ht="15" customHeight="1" x14ac:dyDescent="0.25">
      <c r="A275" s="36">
        <v>2019</v>
      </c>
      <c r="B275" s="36" t="s">
        <v>305</v>
      </c>
      <c r="C275" s="32" t="str">
        <f>VLOOKUP(B275,[1]Folha1!$A:$D,4,FALSE)</f>
        <v>Componentes retirados de equipamento fora de uso não abrangidos em 16 02 15</v>
      </c>
      <c r="D275" s="32" t="s">
        <v>6</v>
      </c>
      <c r="E275" s="32" t="s">
        <v>418</v>
      </c>
      <c r="F275" s="32" t="s">
        <v>279</v>
      </c>
      <c r="G275" s="37">
        <v>1.4930000000000001</v>
      </c>
    </row>
    <row r="276" spans="1:7" ht="15" customHeight="1" x14ac:dyDescent="0.25">
      <c r="A276" s="36">
        <v>2019</v>
      </c>
      <c r="B276" s="36" t="s">
        <v>305</v>
      </c>
      <c r="C276" s="32" t="str">
        <f>VLOOKUP(B276,[1]Folha1!$A:$D,4,FALSE)</f>
        <v>Componentes retirados de equipamento fora de uso não abrangidos em 16 02 15</v>
      </c>
      <c r="D276" s="32" t="s">
        <v>6</v>
      </c>
      <c r="E276" s="32" t="s">
        <v>418</v>
      </c>
      <c r="F276" s="32" t="s">
        <v>236</v>
      </c>
      <c r="G276" s="37">
        <v>3.5999999999999997E-2</v>
      </c>
    </row>
    <row r="277" spans="1:7" ht="15" customHeight="1" x14ac:dyDescent="0.25">
      <c r="A277" s="36">
        <v>2019</v>
      </c>
      <c r="B277" s="36" t="s">
        <v>305</v>
      </c>
      <c r="C277" s="32" t="str">
        <f>VLOOKUP(B277,[1]Folha1!$A:$D,4,FALSE)</f>
        <v>Componentes retirados de equipamento fora de uso não abrangidos em 16 02 15</v>
      </c>
      <c r="D277" s="32" t="s">
        <v>6</v>
      </c>
      <c r="E277" s="32" t="s">
        <v>8</v>
      </c>
      <c r="F277" s="32" t="s">
        <v>280</v>
      </c>
      <c r="G277" s="37">
        <v>4.7</v>
      </c>
    </row>
    <row r="278" spans="1:7" ht="15" customHeight="1" x14ac:dyDescent="0.25">
      <c r="A278" s="36">
        <v>2019</v>
      </c>
      <c r="B278" s="36" t="s">
        <v>305</v>
      </c>
      <c r="C278" s="32" t="str">
        <f>VLOOKUP(B278,[1]Folha1!$A:$D,4,FALSE)</f>
        <v>Componentes retirados de equipamento fora de uso não abrangidos em 16 02 15</v>
      </c>
      <c r="D278" s="32" t="s">
        <v>6</v>
      </c>
      <c r="E278" s="32" t="s">
        <v>3</v>
      </c>
      <c r="F278" s="32" t="s">
        <v>337</v>
      </c>
      <c r="G278" s="37">
        <v>106.94000000000001</v>
      </c>
    </row>
    <row r="279" spans="1:7" ht="15" customHeight="1" x14ac:dyDescent="0.25">
      <c r="A279" s="36">
        <v>2019</v>
      </c>
      <c r="B279" s="36" t="s">
        <v>305</v>
      </c>
      <c r="C279" s="32" t="str">
        <f>VLOOKUP(B279,[1]Folha1!$A:$D,4,FALSE)</f>
        <v>Componentes retirados de equipamento fora de uso não abrangidos em 16 02 15</v>
      </c>
      <c r="D279" s="32" t="s">
        <v>6</v>
      </c>
      <c r="E279" s="32" t="s">
        <v>3</v>
      </c>
      <c r="F279" s="32" t="s">
        <v>280</v>
      </c>
      <c r="G279" s="37">
        <v>169.30000000000004</v>
      </c>
    </row>
    <row r="280" spans="1:7" ht="15" customHeight="1" x14ac:dyDescent="0.25">
      <c r="A280" s="36">
        <v>2019</v>
      </c>
      <c r="B280" s="36" t="s">
        <v>305</v>
      </c>
      <c r="C280" s="32" t="str">
        <f>VLOOKUP(B280,[1]Folha1!$A:$D,4,FALSE)</f>
        <v>Componentes retirados de equipamento fora de uso não abrangidos em 16 02 15</v>
      </c>
      <c r="D280" s="32" t="s">
        <v>6</v>
      </c>
      <c r="E280" s="32" t="s">
        <v>3</v>
      </c>
      <c r="F280" s="32" t="s">
        <v>338</v>
      </c>
      <c r="G280" s="37">
        <v>528.01</v>
      </c>
    </row>
    <row r="281" spans="1:7" ht="15" customHeight="1" x14ac:dyDescent="0.25">
      <c r="A281" s="36">
        <v>2019</v>
      </c>
      <c r="B281" s="36" t="s">
        <v>305</v>
      </c>
      <c r="C281" s="32" t="str">
        <f>VLOOKUP(B281,[1]Folha1!$A:$D,4,FALSE)</f>
        <v>Componentes retirados de equipamento fora de uso não abrangidos em 16 02 15</v>
      </c>
      <c r="D281" s="32" t="s">
        <v>6</v>
      </c>
      <c r="E281" s="32" t="s">
        <v>3</v>
      </c>
      <c r="F281" s="32" t="s">
        <v>334</v>
      </c>
      <c r="G281" s="37">
        <v>22.509</v>
      </c>
    </row>
    <row r="282" spans="1:7" ht="15" customHeight="1" x14ac:dyDescent="0.25">
      <c r="A282" s="36">
        <v>2019</v>
      </c>
      <c r="B282" s="36" t="s">
        <v>305</v>
      </c>
      <c r="C282" s="32" t="str">
        <f>VLOOKUP(B282,[1]Folha1!$A:$D,4,FALSE)</f>
        <v>Componentes retirados de equipamento fora de uso não abrangidos em 16 02 15</v>
      </c>
      <c r="D282" s="32" t="s">
        <v>6</v>
      </c>
      <c r="E282" s="32" t="s">
        <v>65</v>
      </c>
      <c r="F282" s="32" t="s">
        <v>236</v>
      </c>
      <c r="G282" s="37">
        <v>3.74</v>
      </c>
    </row>
    <row r="283" spans="1:7" ht="15" customHeight="1" x14ac:dyDescent="0.25">
      <c r="A283" s="36">
        <v>2019</v>
      </c>
      <c r="B283" s="36" t="s">
        <v>305</v>
      </c>
      <c r="C283" s="32" t="str">
        <f>VLOOKUP(B283,[1]Folha1!$A:$D,4,FALSE)</f>
        <v>Componentes retirados de equipamento fora de uso não abrangidos em 16 02 15</v>
      </c>
      <c r="D283" s="32" t="s">
        <v>3</v>
      </c>
      <c r="E283" s="32"/>
      <c r="F283" s="32" t="s">
        <v>235</v>
      </c>
      <c r="G283" s="37">
        <v>1385.5779999999995</v>
      </c>
    </row>
    <row r="284" spans="1:7" ht="15" customHeight="1" x14ac:dyDescent="0.25">
      <c r="A284" s="36">
        <v>2019</v>
      </c>
      <c r="B284" s="36" t="s">
        <v>305</v>
      </c>
      <c r="C284" s="32" t="str">
        <f>VLOOKUP(B284,[1]Folha1!$A:$D,4,FALSE)</f>
        <v>Componentes retirados de equipamento fora de uso não abrangidos em 16 02 15</v>
      </c>
      <c r="D284" s="32" t="s">
        <v>3</v>
      </c>
      <c r="E284" s="32"/>
      <c r="F284" s="32" t="s">
        <v>232</v>
      </c>
      <c r="G284" s="37">
        <v>3325.4467950000012</v>
      </c>
    </row>
    <row r="285" spans="1:7" ht="15" customHeight="1" x14ac:dyDescent="0.25">
      <c r="A285" s="36">
        <v>2019</v>
      </c>
      <c r="B285" s="36" t="s">
        <v>305</v>
      </c>
      <c r="C285" s="32" t="str">
        <f>VLOOKUP(B285,[1]Folha1!$A:$D,4,FALSE)</f>
        <v>Componentes retirados de equipamento fora de uso não abrangidos em 16 02 15</v>
      </c>
      <c r="D285" s="32" t="s">
        <v>3</v>
      </c>
      <c r="E285" s="32"/>
      <c r="F285" s="32" t="s">
        <v>279</v>
      </c>
      <c r="G285" s="37">
        <v>54.108000000000004</v>
      </c>
    </row>
    <row r="286" spans="1:7" ht="15" customHeight="1" x14ac:dyDescent="0.25">
      <c r="A286" s="36">
        <v>2019</v>
      </c>
      <c r="B286" s="36" t="s">
        <v>305</v>
      </c>
      <c r="C286" s="32" t="str">
        <f>VLOOKUP(B286,[1]Folha1!$A:$D,4,FALSE)</f>
        <v>Componentes retirados de equipamento fora de uso não abrangidos em 16 02 15</v>
      </c>
      <c r="D286" s="32" t="s">
        <v>3</v>
      </c>
      <c r="E286" s="32"/>
      <c r="F286" s="32" t="s">
        <v>337</v>
      </c>
      <c r="G286" s="37">
        <v>630.79999999999995</v>
      </c>
    </row>
    <row r="287" spans="1:7" ht="15" customHeight="1" x14ac:dyDescent="0.25">
      <c r="A287" s="36">
        <v>2019</v>
      </c>
      <c r="B287" s="36" t="s">
        <v>305</v>
      </c>
      <c r="C287" s="32" t="str">
        <f>VLOOKUP(B287,[1]Folha1!$A:$D,4,FALSE)</f>
        <v>Componentes retirados de equipamento fora de uso não abrangidos em 16 02 15</v>
      </c>
      <c r="D287" s="32" t="s">
        <v>3</v>
      </c>
      <c r="E287" s="32"/>
      <c r="F287" s="32" t="s">
        <v>244</v>
      </c>
      <c r="G287" s="37">
        <v>24.16</v>
      </c>
    </row>
    <row r="288" spans="1:7" ht="15" customHeight="1" x14ac:dyDescent="0.25">
      <c r="A288" s="36">
        <v>2019</v>
      </c>
      <c r="B288" s="36" t="s">
        <v>305</v>
      </c>
      <c r="C288" s="32" t="str">
        <f>VLOOKUP(B288,[1]Folha1!$A:$D,4,FALSE)</f>
        <v>Componentes retirados de equipamento fora de uso não abrangidos em 16 02 15</v>
      </c>
      <c r="D288" s="32" t="s">
        <v>3</v>
      </c>
      <c r="E288" s="32"/>
      <c r="F288" s="32" t="s">
        <v>396</v>
      </c>
      <c r="G288" s="37">
        <v>46.92</v>
      </c>
    </row>
    <row r="289" spans="1:7" ht="15" customHeight="1" x14ac:dyDescent="0.25">
      <c r="A289" s="36">
        <v>2019</v>
      </c>
      <c r="B289" s="36" t="s">
        <v>305</v>
      </c>
      <c r="C289" s="32" t="str">
        <f>VLOOKUP(B289,[1]Folha1!$A:$D,4,FALSE)</f>
        <v>Componentes retirados de equipamento fora de uso não abrangidos em 16 02 15</v>
      </c>
      <c r="D289" s="32" t="s">
        <v>3</v>
      </c>
      <c r="E289" s="32"/>
      <c r="F289" s="32" t="s">
        <v>361</v>
      </c>
      <c r="G289" s="37">
        <v>173.66499999999996</v>
      </c>
    </row>
    <row r="290" spans="1:7" ht="15" customHeight="1" x14ac:dyDescent="0.25">
      <c r="A290" s="36">
        <v>2019</v>
      </c>
      <c r="B290" s="36" t="s">
        <v>305</v>
      </c>
      <c r="C290" s="32" t="str">
        <f>VLOOKUP(B290,[1]Folha1!$A:$D,4,FALSE)</f>
        <v>Componentes retirados de equipamento fora de uso não abrangidos em 16 02 15</v>
      </c>
      <c r="D290" s="32" t="s">
        <v>3</v>
      </c>
      <c r="E290" s="32"/>
      <c r="F290" s="32" t="s">
        <v>338</v>
      </c>
      <c r="G290" s="37">
        <v>1413.8599999999997</v>
      </c>
    </row>
    <row r="291" spans="1:7" ht="15" customHeight="1" x14ac:dyDescent="0.25">
      <c r="A291" s="36">
        <v>2019</v>
      </c>
      <c r="B291" s="36" t="s">
        <v>305</v>
      </c>
      <c r="C291" s="32" t="str">
        <f>VLOOKUP(B291,[1]Folha1!$A:$D,4,FALSE)</f>
        <v>Componentes retirados de equipamento fora de uso não abrangidos em 16 02 15</v>
      </c>
      <c r="D291" s="32" t="s">
        <v>3</v>
      </c>
      <c r="E291" s="32"/>
      <c r="F291" s="32" t="s">
        <v>266</v>
      </c>
      <c r="G291" s="37">
        <v>214.88800000000001</v>
      </c>
    </row>
    <row r="292" spans="1:7" ht="15" customHeight="1" x14ac:dyDescent="0.25">
      <c r="A292" s="36">
        <v>2019</v>
      </c>
      <c r="B292" s="36" t="s">
        <v>305</v>
      </c>
      <c r="C292" s="32" t="str">
        <f>VLOOKUP(B292,[1]Folha1!$A:$D,4,FALSE)</f>
        <v>Componentes retirados de equipamento fora de uso não abrangidos em 16 02 15</v>
      </c>
      <c r="D292" s="32" t="s">
        <v>65</v>
      </c>
      <c r="E292" s="32"/>
      <c r="F292" s="32" t="s">
        <v>279</v>
      </c>
      <c r="G292" s="37">
        <v>0.255</v>
      </c>
    </row>
    <row r="293" spans="1:7" ht="15" customHeight="1" x14ac:dyDescent="0.25">
      <c r="A293" s="36">
        <v>2019</v>
      </c>
      <c r="B293" s="36" t="s">
        <v>305</v>
      </c>
      <c r="C293" s="32" t="str">
        <f>VLOOKUP(B293,[1]Folha1!$A:$D,4,FALSE)</f>
        <v>Componentes retirados de equipamento fora de uso não abrangidos em 16 02 15</v>
      </c>
      <c r="D293" s="32" t="s">
        <v>65</v>
      </c>
      <c r="E293" s="32"/>
      <c r="F293" s="32" t="s">
        <v>453</v>
      </c>
      <c r="G293" s="37">
        <v>2.87</v>
      </c>
    </row>
    <row r="294" spans="1:7" ht="15" customHeight="1" x14ac:dyDescent="0.25">
      <c r="A294" s="36">
        <v>2019</v>
      </c>
      <c r="B294" s="36" t="s">
        <v>454</v>
      </c>
      <c r="C294" s="32" t="str">
        <f>VLOOKUP(B294,[1]Folha1!$A:$D,4,FALSE)</f>
        <v>Resíduos inorgânicos não abrangidos em 16 03 03</v>
      </c>
      <c r="D294" s="32" t="s">
        <v>3</v>
      </c>
      <c r="E294" s="32"/>
      <c r="F294" s="32" t="s">
        <v>232</v>
      </c>
      <c r="G294" s="37">
        <v>2.7350000000000003</v>
      </c>
    </row>
    <row r="295" spans="1:7" x14ac:dyDescent="0.25">
      <c r="A295" s="36">
        <v>2019</v>
      </c>
      <c r="B295" s="36" t="s">
        <v>455</v>
      </c>
      <c r="C295" s="32" t="str">
        <f>VLOOKUP(B295,[1]Folha1!$A:$D,4,FALSE)</f>
        <v>Pilhas alcalinas (exceto 16 06 03)</v>
      </c>
      <c r="D295" s="32" t="s">
        <v>3</v>
      </c>
      <c r="E295" s="32"/>
      <c r="F295" s="32" t="s">
        <v>232</v>
      </c>
      <c r="G295" s="37">
        <v>180.756</v>
      </c>
    </row>
    <row r="296" spans="1:7" x14ac:dyDescent="0.25">
      <c r="A296" s="36">
        <v>2019</v>
      </c>
      <c r="B296" s="36" t="s">
        <v>222</v>
      </c>
      <c r="C296" s="32" t="str">
        <f>VLOOKUP(B296,[1]Folha1!$A:$D,4,FALSE)</f>
        <v>Outras pilhas e acumuladores</v>
      </c>
      <c r="D296" s="32" t="s">
        <v>3</v>
      </c>
      <c r="E296" s="32"/>
      <c r="F296" s="32" t="s">
        <v>279</v>
      </c>
      <c r="G296" s="37">
        <v>21.48</v>
      </c>
    </row>
    <row r="297" spans="1:7" ht="30" x14ac:dyDescent="0.25">
      <c r="A297" s="36">
        <v>2019</v>
      </c>
      <c r="B297" s="36" t="s">
        <v>456</v>
      </c>
      <c r="C297" s="32" t="str">
        <f>VLOOKUP(B297,[1]Folha1!$A:$D,4,FALSE)</f>
        <v>Catalisadores usados contendo ouro, prata, rénio, ródio, paládio, irídio ou platina (exceto 16 08 07)</v>
      </c>
      <c r="D297" s="32" t="s">
        <v>2</v>
      </c>
      <c r="E297" s="32" t="s">
        <v>418</v>
      </c>
      <c r="F297" s="32" t="s">
        <v>232</v>
      </c>
      <c r="G297" s="37">
        <v>1.4730000000000001</v>
      </c>
    </row>
    <row r="298" spans="1:7" ht="30" x14ac:dyDescent="0.25">
      <c r="A298" s="36">
        <v>2019</v>
      </c>
      <c r="B298" s="36" t="s">
        <v>456</v>
      </c>
      <c r="C298" s="32" t="str">
        <f>VLOOKUP(B298,[1]Folha1!$A:$D,4,FALSE)</f>
        <v>Catalisadores usados contendo ouro, prata, rénio, ródio, paládio, irídio ou platina (exceto 16 08 07)</v>
      </c>
      <c r="D298" s="32" t="s">
        <v>2</v>
      </c>
      <c r="E298" s="32" t="s">
        <v>7</v>
      </c>
      <c r="F298" s="32" t="s">
        <v>232</v>
      </c>
      <c r="G298" s="37">
        <v>1.26</v>
      </c>
    </row>
    <row r="299" spans="1:7" ht="30" x14ac:dyDescent="0.25">
      <c r="A299" s="36">
        <v>2019</v>
      </c>
      <c r="B299" s="36" t="s">
        <v>456</v>
      </c>
      <c r="C299" s="32" t="str">
        <f>VLOOKUP(B299,[1]Folha1!$A:$D,4,FALSE)</f>
        <v>Catalisadores usados contendo ouro, prata, rénio, ródio, paládio, irídio ou platina (exceto 16 08 07)</v>
      </c>
      <c r="D299" s="32" t="s">
        <v>2</v>
      </c>
      <c r="E299" s="32" t="s">
        <v>3</v>
      </c>
      <c r="F299" s="32" t="s">
        <v>235</v>
      </c>
      <c r="G299" s="37">
        <v>17.345000000000002</v>
      </c>
    </row>
    <row r="300" spans="1:7" ht="30" x14ac:dyDescent="0.25">
      <c r="A300" s="36">
        <v>2019</v>
      </c>
      <c r="B300" s="36" t="s">
        <v>456</v>
      </c>
      <c r="C300" s="32" t="str">
        <f>VLOOKUP(B300,[1]Folha1!$A:$D,4,FALSE)</f>
        <v>Catalisadores usados contendo ouro, prata, rénio, ródio, paládio, irídio ou platina (exceto 16 08 07)</v>
      </c>
      <c r="D300" s="32" t="s">
        <v>2</v>
      </c>
      <c r="E300" s="32" t="s">
        <v>3</v>
      </c>
      <c r="F300" s="32" t="s">
        <v>457</v>
      </c>
      <c r="G300" s="37">
        <v>5.7299999999999995</v>
      </c>
    </row>
    <row r="301" spans="1:7" ht="30" x14ac:dyDescent="0.25">
      <c r="A301" s="36">
        <v>2019</v>
      </c>
      <c r="B301" s="36" t="s">
        <v>456</v>
      </c>
      <c r="C301" s="32" t="str">
        <f>VLOOKUP(B301,[1]Folha1!$A:$D,4,FALSE)</f>
        <v>Catalisadores usados contendo ouro, prata, rénio, ródio, paládio, irídio ou platina (exceto 16 08 07)</v>
      </c>
      <c r="D301" s="32" t="s">
        <v>2</v>
      </c>
      <c r="E301" s="32" t="s">
        <v>3</v>
      </c>
      <c r="F301" s="32" t="s">
        <v>232</v>
      </c>
      <c r="G301" s="37">
        <v>53.85799999999999</v>
      </c>
    </row>
    <row r="302" spans="1:7" ht="30" x14ac:dyDescent="0.25">
      <c r="A302" s="36">
        <v>2019</v>
      </c>
      <c r="B302" s="36" t="s">
        <v>456</v>
      </c>
      <c r="C302" s="32" t="str">
        <f>VLOOKUP(B302,[1]Folha1!$A:$D,4,FALSE)</f>
        <v>Catalisadores usados contendo ouro, prata, rénio, ródio, paládio, irídio ou platina (exceto 16 08 07)</v>
      </c>
      <c r="D302" s="32" t="s">
        <v>2</v>
      </c>
      <c r="E302" s="32" t="s">
        <v>3</v>
      </c>
      <c r="F302" s="32" t="s">
        <v>334</v>
      </c>
      <c r="G302" s="37">
        <v>0.998</v>
      </c>
    </row>
    <row r="303" spans="1:7" ht="30" x14ac:dyDescent="0.25">
      <c r="A303" s="36">
        <v>2019</v>
      </c>
      <c r="B303" s="36" t="s">
        <v>456</v>
      </c>
      <c r="C303" s="32" t="str">
        <f>VLOOKUP(B303,[1]Folha1!$A:$D,4,FALSE)</f>
        <v>Catalisadores usados contendo ouro, prata, rénio, ródio, paládio, irídio ou platina (exceto 16 08 07)</v>
      </c>
      <c r="D303" s="32" t="s">
        <v>2</v>
      </c>
      <c r="E303" s="32" t="s">
        <v>3</v>
      </c>
      <c r="F303" s="32" t="s">
        <v>236</v>
      </c>
      <c r="G303" s="37">
        <v>36.361000000000011</v>
      </c>
    </row>
    <row r="304" spans="1:7" ht="30" x14ac:dyDescent="0.25">
      <c r="A304" s="36">
        <v>2019</v>
      </c>
      <c r="B304" s="36" t="s">
        <v>456</v>
      </c>
      <c r="C304" s="32" t="str">
        <f>VLOOKUP(B304,[1]Folha1!$A:$D,4,FALSE)</f>
        <v>Catalisadores usados contendo ouro, prata, rénio, ródio, paládio, irídio ou platina (exceto 16 08 07)</v>
      </c>
      <c r="D304" s="32" t="s">
        <v>2</v>
      </c>
      <c r="E304" s="32" t="s">
        <v>458</v>
      </c>
      <c r="F304" s="32" t="s">
        <v>232</v>
      </c>
      <c r="G304" s="37">
        <v>6.6360000000000001</v>
      </c>
    </row>
    <row r="305" spans="1:7" ht="30" x14ac:dyDescent="0.25">
      <c r="A305" s="36">
        <v>2019</v>
      </c>
      <c r="B305" s="36" t="s">
        <v>456</v>
      </c>
      <c r="C305" s="32" t="str">
        <f>VLOOKUP(B305,[1]Folha1!$A:$D,4,FALSE)</f>
        <v>Catalisadores usados contendo ouro, prata, rénio, ródio, paládio, irídio ou platina (exceto 16 08 07)</v>
      </c>
      <c r="D305" s="32" t="s">
        <v>6</v>
      </c>
      <c r="E305" s="32" t="s">
        <v>4</v>
      </c>
      <c r="F305" s="32" t="s">
        <v>232</v>
      </c>
      <c r="G305" s="37">
        <v>4.2999999999999997E-2</v>
      </c>
    </row>
    <row r="306" spans="1:7" ht="30" x14ac:dyDescent="0.25">
      <c r="A306" s="36">
        <v>2019</v>
      </c>
      <c r="B306" s="36" t="s">
        <v>456</v>
      </c>
      <c r="C306" s="32" t="str">
        <f>VLOOKUP(B306,[1]Folha1!$A:$D,4,FALSE)</f>
        <v>Catalisadores usados contendo ouro, prata, rénio, ródio, paládio, irídio ou platina (exceto 16 08 07)</v>
      </c>
      <c r="D306" s="32" t="s">
        <v>6</v>
      </c>
      <c r="E306" s="32" t="s">
        <v>418</v>
      </c>
      <c r="F306" s="32" t="s">
        <v>232</v>
      </c>
      <c r="G306" s="37">
        <v>1.4099999999999997</v>
      </c>
    </row>
    <row r="307" spans="1:7" ht="30" x14ac:dyDescent="0.25">
      <c r="A307" s="36">
        <v>2019</v>
      </c>
      <c r="B307" s="36" t="s">
        <v>456</v>
      </c>
      <c r="C307" s="32" t="str">
        <f>VLOOKUP(B307,[1]Folha1!$A:$D,4,FALSE)</f>
        <v>Catalisadores usados contendo ouro, prata, rénio, ródio, paládio, irídio ou platina (exceto 16 08 07)</v>
      </c>
      <c r="D307" s="32" t="s">
        <v>6</v>
      </c>
      <c r="E307" s="32" t="s">
        <v>418</v>
      </c>
      <c r="F307" s="32" t="s">
        <v>236</v>
      </c>
      <c r="G307" s="37">
        <v>7.7649999999999997</v>
      </c>
    </row>
    <row r="308" spans="1:7" ht="30" x14ac:dyDescent="0.25">
      <c r="A308" s="36">
        <v>2019</v>
      </c>
      <c r="B308" s="36" t="s">
        <v>456</v>
      </c>
      <c r="C308" s="32" t="str">
        <f>VLOOKUP(B308,[1]Folha1!$A:$D,4,FALSE)</f>
        <v>Catalisadores usados contendo ouro, prata, rénio, ródio, paládio, irídio ou platina (exceto 16 08 07)</v>
      </c>
      <c r="D308" s="32" t="s">
        <v>6</v>
      </c>
      <c r="E308" s="32" t="s">
        <v>3</v>
      </c>
      <c r="F308" s="32" t="s">
        <v>235</v>
      </c>
      <c r="G308" s="37">
        <v>5.0083000000000002</v>
      </c>
    </row>
    <row r="309" spans="1:7" ht="30" x14ac:dyDescent="0.25">
      <c r="A309" s="36">
        <v>2019</v>
      </c>
      <c r="B309" s="36" t="s">
        <v>456</v>
      </c>
      <c r="C309" s="32" t="str">
        <f>VLOOKUP(B309,[1]Folha1!$A:$D,4,FALSE)</f>
        <v>Catalisadores usados contendo ouro, prata, rénio, ródio, paládio, irídio ou platina (exceto 16 08 07)</v>
      </c>
      <c r="D309" s="32" t="s">
        <v>6</v>
      </c>
      <c r="E309" s="32" t="s">
        <v>3</v>
      </c>
      <c r="F309" s="32" t="s">
        <v>232</v>
      </c>
      <c r="G309" s="37">
        <v>3.6849999999999996</v>
      </c>
    </row>
    <row r="310" spans="1:7" ht="30" x14ac:dyDescent="0.25">
      <c r="A310" s="36">
        <v>2019</v>
      </c>
      <c r="B310" s="36" t="s">
        <v>456</v>
      </c>
      <c r="C310" s="32" t="str">
        <f>VLOOKUP(B310,[1]Folha1!$A:$D,4,FALSE)</f>
        <v>Catalisadores usados contendo ouro, prata, rénio, ródio, paládio, irídio ou platina (exceto 16 08 07)</v>
      </c>
      <c r="D310" s="32" t="s">
        <v>6</v>
      </c>
      <c r="E310" s="32" t="s">
        <v>3</v>
      </c>
      <c r="F310" s="32" t="s">
        <v>244</v>
      </c>
      <c r="G310" s="37">
        <v>0.15</v>
      </c>
    </row>
    <row r="311" spans="1:7" ht="30" x14ac:dyDescent="0.25">
      <c r="A311" s="36">
        <v>2019</v>
      </c>
      <c r="B311" s="36" t="s">
        <v>456</v>
      </c>
      <c r="C311" s="32" t="str">
        <f>VLOOKUP(B311,[1]Folha1!$A:$D,4,FALSE)</f>
        <v>Catalisadores usados contendo ouro, prata, rénio, ródio, paládio, irídio ou platina (exceto 16 08 07)</v>
      </c>
      <c r="D311" s="32" t="s">
        <v>6</v>
      </c>
      <c r="E311" s="32" t="s">
        <v>3</v>
      </c>
      <c r="F311" s="32" t="s">
        <v>236</v>
      </c>
      <c r="G311" s="37">
        <v>2.1870000000000007</v>
      </c>
    </row>
    <row r="312" spans="1:7" ht="30" x14ac:dyDescent="0.25">
      <c r="A312" s="36">
        <v>2019</v>
      </c>
      <c r="B312" s="36" t="s">
        <v>456</v>
      </c>
      <c r="C312" s="32" t="str">
        <f>VLOOKUP(B312,[1]Folha1!$A:$D,4,FALSE)</f>
        <v>Catalisadores usados contendo ouro, prata, rénio, ródio, paládio, irídio ou platina (exceto 16 08 07)</v>
      </c>
      <c r="D312" s="32" t="s">
        <v>6</v>
      </c>
      <c r="E312" s="32" t="s">
        <v>458</v>
      </c>
      <c r="F312" s="32" t="s">
        <v>232</v>
      </c>
      <c r="G312" s="37">
        <v>4.1909999999999998</v>
      </c>
    </row>
    <row r="313" spans="1:7" ht="30" x14ac:dyDescent="0.25">
      <c r="A313" s="36">
        <v>2019</v>
      </c>
      <c r="B313" s="36" t="s">
        <v>456</v>
      </c>
      <c r="C313" s="32" t="str">
        <f>VLOOKUP(B313,[1]Folha1!$A:$D,4,FALSE)</f>
        <v>Catalisadores usados contendo ouro, prata, rénio, ródio, paládio, irídio ou platina (exceto 16 08 07)</v>
      </c>
      <c r="D313" s="32" t="s">
        <v>6</v>
      </c>
      <c r="E313" s="32" t="s">
        <v>458</v>
      </c>
      <c r="F313" s="32" t="s">
        <v>236</v>
      </c>
      <c r="G313" s="37">
        <v>2.6269999999999998</v>
      </c>
    </row>
    <row r="314" spans="1:7" ht="30" x14ac:dyDescent="0.25">
      <c r="A314" s="36">
        <v>2019</v>
      </c>
      <c r="B314" s="36" t="s">
        <v>456</v>
      </c>
      <c r="C314" s="32" t="str">
        <f>VLOOKUP(B314,[1]Folha1!$A:$D,4,FALSE)</f>
        <v>Catalisadores usados contendo ouro, prata, rénio, ródio, paládio, irídio ou platina (exceto 16 08 07)</v>
      </c>
      <c r="D314" s="32" t="s">
        <v>3</v>
      </c>
      <c r="E314" s="32"/>
      <c r="F314" s="32" t="s">
        <v>235</v>
      </c>
      <c r="G314" s="37">
        <v>7.7990000000000004</v>
      </c>
    </row>
    <row r="315" spans="1:7" ht="30" x14ac:dyDescent="0.25">
      <c r="A315" s="36">
        <v>2019</v>
      </c>
      <c r="B315" s="36" t="s">
        <v>456</v>
      </c>
      <c r="C315" s="32" t="str">
        <f>VLOOKUP(B315,[1]Folha1!$A:$D,4,FALSE)</f>
        <v>Catalisadores usados contendo ouro, prata, rénio, ródio, paládio, irídio ou platina (exceto 16 08 07)</v>
      </c>
      <c r="D315" s="32" t="s">
        <v>3</v>
      </c>
      <c r="E315" s="32"/>
      <c r="F315" s="32" t="s">
        <v>232</v>
      </c>
      <c r="G315" s="37">
        <v>40.451000000000008</v>
      </c>
    </row>
    <row r="316" spans="1:7" ht="30" x14ac:dyDescent="0.25">
      <c r="A316" s="36">
        <v>2019</v>
      </c>
      <c r="B316" s="36" t="s">
        <v>456</v>
      </c>
      <c r="C316" s="32" t="str">
        <f>VLOOKUP(B316,[1]Folha1!$A:$D,4,FALSE)</f>
        <v>Catalisadores usados contendo ouro, prata, rénio, ródio, paládio, irídio ou platina (exceto 16 08 07)</v>
      </c>
      <c r="D316" s="32" t="s">
        <v>3</v>
      </c>
      <c r="E316" s="32"/>
      <c r="F316" s="32" t="s">
        <v>236</v>
      </c>
      <c r="G316" s="37">
        <v>3.2700000000000005</v>
      </c>
    </row>
    <row r="317" spans="1:7" ht="30" x14ac:dyDescent="0.25">
      <c r="A317" s="36">
        <v>2019</v>
      </c>
      <c r="B317" s="36" t="s">
        <v>456</v>
      </c>
      <c r="C317" s="32" t="str">
        <f>VLOOKUP(B317,[1]Folha1!$A:$D,4,FALSE)</f>
        <v>Catalisadores usados contendo ouro, prata, rénio, ródio, paládio, irídio ou platina (exceto 16 08 07)</v>
      </c>
      <c r="D317" s="32" t="s">
        <v>458</v>
      </c>
      <c r="E317" s="32"/>
      <c r="F317" s="32" t="s">
        <v>242</v>
      </c>
      <c r="G317" s="37">
        <v>23.806000000000001</v>
      </c>
    </row>
    <row r="318" spans="1:7" ht="30" x14ac:dyDescent="0.25">
      <c r="A318" s="36">
        <v>2019</v>
      </c>
      <c r="B318" s="36" t="s">
        <v>456</v>
      </c>
      <c r="C318" s="32" t="str">
        <f>VLOOKUP(B318,[1]Folha1!$A:$D,4,FALSE)</f>
        <v>Catalisadores usados contendo ouro, prata, rénio, ródio, paládio, irídio ou platina (exceto 16 08 07)</v>
      </c>
      <c r="D318" s="32" t="s">
        <v>458</v>
      </c>
      <c r="E318" s="32"/>
      <c r="F318" s="32" t="s">
        <v>232</v>
      </c>
      <c r="G318" s="37">
        <v>143.27150000000009</v>
      </c>
    </row>
    <row r="319" spans="1:7" ht="30" x14ac:dyDescent="0.25">
      <c r="A319" s="36">
        <v>2019</v>
      </c>
      <c r="B319" s="36" t="s">
        <v>456</v>
      </c>
      <c r="C319" s="32" t="str">
        <f>VLOOKUP(B319,[1]Folha1!$A:$D,4,FALSE)</f>
        <v>Catalisadores usados contendo ouro, prata, rénio, ródio, paládio, irídio ou platina (exceto 16 08 07)</v>
      </c>
      <c r="D319" s="32" t="s">
        <v>458</v>
      </c>
      <c r="E319" s="32"/>
      <c r="F319" s="32" t="s">
        <v>279</v>
      </c>
      <c r="G319" s="37">
        <v>0.35</v>
      </c>
    </row>
    <row r="320" spans="1:7" ht="30" x14ac:dyDescent="0.25">
      <c r="A320" s="36">
        <v>2019</v>
      </c>
      <c r="B320" s="36" t="s">
        <v>456</v>
      </c>
      <c r="C320" s="32" t="str">
        <f>VLOOKUP(B320,[1]Folha1!$A:$D,4,FALSE)</f>
        <v>Catalisadores usados contendo ouro, prata, rénio, ródio, paládio, irídio ou platina (exceto 16 08 07)</v>
      </c>
      <c r="D320" s="32" t="s">
        <v>458</v>
      </c>
      <c r="E320" s="32"/>
      <c r="F320" s="32" t="s">
        <v>244</v>
      </c>
      <c r="G320" s="37">
        <v>54.006</v>
      </c>
    </row>
    <row r="321" spans="1:7" ht="60" x14ac:dyDescent="0.25">
      <c r="A321" s="36">
        <v>2019</v>
      </c>
      <c r="B321" s="36" t="s">
        <v>459</v>
      </c>
      <c r="C321" s="32" t="str">
        <f>VLOOKUP(B321,[1]Folha1!$A:$D,4,FALSE)</f>
        <v>(*) Catalisadores usados contendo metais de transição perigosos (ver n.º 4 das definições do Anexo da Decisão 2014/955/EU, da Comissão, de 18 de dezembro de 2014) ou contendo compostos de metais de transição perigosos</v>
      </c>
      <c r="D321" s="32" t="s">
        <v>6</v>
      </c>
      <c r="E321" s="32" t="s">
        <v>458</v>
      </c>
      <c r="F321" s="32" t="s">
        <v>244</v>
      </c>
      <c r="G321" s="37">
        <v>8.4949999999999992</v>
      </c>
    </row>
    <row r="322" spans="1:7" ht="60" x14ac:dyDescent="0.25">
      <c r="A322" s="36">
        <v>2019</v>
      </c>
      <c r="B322" s="36" t="s">
        <v>459</v>
      </c>
      <c r="C322" s="32" t="str">
        <f>VLOOKUP(B322,[1]Folha1!$A:$D,4,FALSE)</f>
        <v>(*) Catalisadores usados contendo metais de transição perigosos (ver n.º 4 das definições do Anexo da Decisão 2014/955/EU, da Comissão, de 18 de dezembro de 2014) ou contendo compostos de metais de transição perigosos</v>
      </c>
      <c r="D322" s="32" t="s">
        <v>458</v>
      </c>
      <c r="E322" s="32"/>
      <c r="F322" s="32" t="s">
        <v>266</v>
      </c>
      <c r="G322" s="37">
        <v>5.1710000000000003</v>
      </c>
    </row>
    <row r="323" spans="1:7" ht="30" x14ac:dyDescent="0.25">
      <c r="A323" s="36">
        <v>2019</v>
      </c>
      <c r="B323" s="36" t="s">
        <v>460</v>
      </c>
      <c r="C323" s="32" t="str">
        <f>VLOOKUP(B323,[1]Folha1!$A:$D,4,FALSE)</f>
        <v>Catalisadores usados contendo metais de transição ou contendo compostos de metais de transição, sem outras especificações</v>
      </c>
      <c r="D323" s="32" t="s">
        <v>6</v>
      </c>
      <c r="E323" s="32" t="s">
        <v>3</v>
      </c>
      <c r="F323" s="32" t="s">
        <v>280</v>
      </c>
      <c r="G323" s="37">
        <v>12.787000000000001</v>
      </c>
    </row>
    <row r="324" spans="1:7" ht="30" x14ac:dyDescent="0.25">
      <c r="A324" s="36">
        <v>2019</v>
      </c>
      <c r="B324" s="36" t="s">
        <v>460</v>
      </c>
      <c r="C324" s="32" t="str">
        <f>VLOOKUP(B324,[1]Folha1!$A:$D,4,FALSE)</f>
        <v>Catalisadores usados contendo metais de transição ou contendo compostos de metais de transição, sem outras especificações</v>
      </c>
      <c r="D324" s="32" t="s">
        <v>6</v>
      </c>
      <c r="E324" s="32" t="s">
        <v>458</v>
      </c>
      <c r="F324" s="32" t="s">
        <v>232</v>
      </c>
      <c r="G324" s="37">
        <v>0.1</v>
      </c>
    </row>
    <row r="325" spans="1:7" ht="30" x14ac:dyDescent="0.25">
      <c r="A325" s="36">
        <v>2019</v>
      </c>
      <c r="B325" s="36" t="s">
        <v>460</v>
      </c>
      <c r="C325" s="32" t="str">
        <f>VLOOKUP(B325,[1]Folha1!$A:$D,4,FALSE)</f>
        <v>Catalisadores usados contendo metais de transição ou contendo compostos de metais de transição, sem outras especificações</v>
      </c>
      <c r="D325" s="32" t="s">
        <v>458</v>
      </c>
      <c r="E325" s="32"/>
      <c r="F325" s="32" t="s">
        <v>244</v>
      </c>
      <c r="G325" s="37">
        <v>13.9</v>
      </c>
    </row>
    <row r="326" spans="1:7" ht="30" x14ac:dyDescent="0.25">
      <c r="A326" s="36">
        <v>2019</v>
      </c>
      <c r="B326" s="36" t="s">
        <v>460</v>
      </c>
      <c r="C326" s="32" t="str">
        <f>VLOOKUP(B326,[1]Folha1!$A:$D,4,FALSE)</f>
        <v>Catalisadores usados contendo metais de transição ou contendo compostos de metais de transição, sem outras especificações</v>
      </c>
      <c r="D326" s="32" t="s">
        <v>458</v>
      </c>
      <c r="E326" s="32"/>
      <c r="F326" s="32" t="s">
        <v>266</v>
      </c>
      <c r="G326" s="37">
        <v>7.78</v>
      </c>
    </row>
    <row r="327" spans="1:7" ht="30" x14ac:dyDescent="0.25">
      <c r="A327" s="36">
        <v>2019</v>
      </c>
      <c r="B327" s="36" t="s">
        <v>461</v>
      </c>
      <c r="C327" s="32" t="str">
        <f>VLOOKUP(B327,[1]Folha1!$A:$D,4,FALSE)</f>
        <v>Catalisadores usados de cracking catalítico em leito fluidizado (exceto 16 08 07)</v>
      </c>
      <c r="D327" s="32" t="s">
        <v>65</v>
      </c>
      <c r="E327" s="32"/>
      <c r="F327" s="32" t="s">
        <v>235</v>
      </c>
      <c r="G327" s="37">
        <v>1407.9899999999998</v>
      </c>
    </row>
    <row r="328" spans="1:7" ht="30" x14ac:dyDescent="0.25">
      <c r="A328" s="36">
        <v>2019</v>
      </c>
      <c r="B328" s="36" t="s">
        <v>462</v>
      </c>
      <c r="C328" s="32" t="str">
        <f>VLOOKUP(B328,[1]Folha1!$A:$D,4,FALSE)</f>
        <v>Revestimentos de fornos e refratários à base de carbono, provenientes de processos metalúrgicos, não abrangidos em 16 11 01</v>
      </c>
      <c r="D328" s="32" t="s">
        <v>2</v>
      </c>
      <c r="E328" s="32" t="s">
        <v>8</v>
      </c>
      <c r="F328" s="32" t="s">
        <v>232</v>
      </c>
      <c r="G328" s="37">
        <v>25.32</v>
      </c>
    </row>
    <row r="329" spans="1:7" ht="30" x14ac:dyDescent="0.25">
      <c r="A329" s="36">
        <v>2019</v>
      </c>
      <c r="B329" s="36" t="s">
        <v>462</v>
      </c>
      <c r="C329" s="32" t="str">
        <f>VLOOKUP(B329,[1]Folha1!$A:$D,4,FALSE)</f>
        <v>Revestimentos de fornos e refratários à base de carbono, provenientes de processos metalúrgicos, não abrangidos em 16 11 01</v>
      </c>
      <c r="D329" s="32" t="s">
        <v>65</v>
      </c>
      <c r="E329" s="32"/>
      <c r="F329" s="32" t="s">
        <v>232</v>
      </c>
      <c r="G329" s="37">
        <v>49.8</v>
      </c>
    </row>
    <row r="330" spans="1:7" ht="30" x14ac:dyDescent="0.25">
      <c r="A330" s="36">
        <v>2019</v>
      </c>
      <c r="B330" s="36" t="s">
        <v>463</v>
      </c>
      <c r="C330" s="32" t="str">
        <f>VLOOKUP(B330,[1]Folha1!$A:$D,4,FALSE)</f>
        <v>Outros revestimentos de fornos e refratários, provenientes de processos metalúrgicos, não abrangidos em 16 11 03</v>
      </c>
      <c r="D330" s="32" t="s">
        <v>65</v>
      </c>
      <c r="E330" s="32"/>
      <c r="F330" s="32" t="s">
        <v>232</v>
      </c>
      <c r="G330" s="37">
        <v>1062.4999999999998</v>
      </c>
    </row>
    <row r="331" spans="1:7" ht="30" x14ac:dyDescent="0.25">
      <c r="A331" s="36">
        <v>2019</v>
      </c>
      <c r="B331" s="36" t="s">
        <v>463</v>
      </c>
      <c r="C331" s="32" t="str">
        <f>VLOOKUP(B331,[1]Folha1!$A:$D,4,FALSE)</f>
        <v>Outros revestimentos de fornos e refratários, provenientes de processos metalúrgicos, não abrangidos em 16 11 03</v>
      </c>
      <c r="D331" s="32" t="s">
        <v>65</v>
      </c>
      <c r="E331" s="32"/>
      <c r="F331" s="32" t="s">
        <v>244</v>
      </c>
      <c r="G331" s="37">
        <v>74</v>
      </c>
    </row>
    <row r="332" spans="1:7" ht="30" x14ac:dyDescent="0.25">
      <c r="A332" s="36">
        <v>2019</v>
      </c>
      <c r="B332" s="36" t="s">
        <v>464</v>
      </c>
      <c r="C332" s="32" t="str">
        <f>VLOOKUP(B332,[1]Folha1!$A:$D,4,FALSE)</f>
        <v>Revestimentos de fornos e refratários, provenientes de processos não metalúrgicos, não abrangidos em 16 11 05</v>
      </c>
      <c r="D332" s="32" t="s">
        <v>3</v>
      </c>
      <c r="E332" s="32"/>
      <c r="F332" s="32" t="s">
        <v>232</v>
      </c>
      <c r="G332" s="37">
        <v>14.48</v>
      </c>
    </row>
    <row r="333" spans="1:7" ht="30" x14ac:dyDescent="0.25">
      <c r="A333" s="36">
        <v>2019</v>
      </c>
      <c r="B333" s="36" t="s">
        <v>464</v>
      </c>
      <c r="C333" s="32" t="str">
        <f>VLOOKUP(B333,[1]Folha1!$A:$D,4,FALSE)</f>
        <v>Revestimentos de fornos e refratários, provenientes de processos não metalúrgicos, não abrangidos em 16 11 05</v>
      </c>
      <c r="D333" s="32" t="s">
        <v>3</v>
      </c>
      <c r="E333" s="32"/>
      <c r="F333" s="32" t="s">
        <v>279</v>
      </c>
      <c r="G333" s="37">
        <v>15.32</v>
      </c>
    </row>
    <row r="334" spans="1:7" ht="30" x14ac:dyDescent="0.25">
      <c r="A334" s="36">
        <v>2019</v>
      </c>
      <c r="B334" s="36" t="s">
        <v>464</v>
      </c>
      <c r="C334" s="32" t="str">
        <f>VLOOKUP(B334,[1]Folha1!$A:$D,4,FALSE)</f>
        <v>Revestimentos de fornos e refratários, provenientes de processos não metalúrgicos, não abrangidos em 16 11 05</v>
      </c>
      <c r="D334" s="32" t="s">
        <v>65</v>
      </c>
      <c r="E334" s="32"/>
      <c r="F334" s="32" t="s">
        <v>279</v>
      </c>
      <c r="G334" s="37">
        <v>510.5</v>
      </c>
    </row>
    <row r="335" spans="1:7" x14ac:dyDescent="0.25">
      <c r="A335" s="36">
        <v>2019</v>
      </c>
      <c r="B335" s="36" t="s">
        <v>465</v>
      </c>
      <c r="C335" s="32" t="str">
        <f>VLOOKUP(B335,[1]Folha1!$A:$D,4,FALSE)</f>
        <v>Tijolos</v>
      </c>
      <c r="D335" s="32" t="s">
        <v>3</v>
      </c>
      <c r="E335" s="32"/>
      <c r="F335" s="32" t="s">
        <v>232</v>
      </c>
      <c r="G335" s="37">
        <v>5.0999999999999996</v>
      </c>
    </row>
    <row r="336" spans="1:7" ht="30" x14ac:dyDescent="0.25">
      <c r="A336" s="36">
        <v>2019</v>
      </c>
      <c r="B336" s="36" t="s">
        <v>466</v>
      </c>
      <c r="C336" s="32" t="str">
        <f>VLOOKUP(B336,[1]Folha1!$A:$D,4,FALSE)</f>
        <v>Misturas de betão, tijolos, ladrilhos, telhas e materiais cerâmicos, não abrangidas em 17 01 06</v>
      </c>
      <c r="D336" s="32" t="s">
        <v>3</v>
      </c>
      <c r="E336" s="32"/>
      <c r="F336" s="32" t="s">
        <v>232</v>
      </c>
      <c r="G336" s="37">
        <v>5</v>
      </c>
    </row>
    <row r="337" spans="1:7" ht="30" x14ac:dyDescent="0.25">
      <c r="A337" s="36">
        <v>2019</v>
      </c>
      <c r="B337" s="36" t="s">
        <v>466</v>
      </c>
      <c r="C337" s="32" t="str">
        <f>VLOOKUP(B337,[1]Folha1!$A:$D,4,FALSE)</f>
        <v>Misturas de betão, tijolos, ladrilhos, telhas e materiais cerâmicos, não abrangidas em 17 01 06</v>
      </c>
      <c r="D337" s="32" t="s">
        <v>65</v>
      </c>
      <c r="E337" s="32"/>
      <c r="F337" s="32" t="s">
        <v>232</v>
      </c>
      <c r="G337" s="37">
        <v>59.960000000000008</v>
      </c>
    </row>
    <row r="338" spans="1:7" x14ac:dyDescent="0.25">
      <c r="A338" s="36">
        <v>2019</v>
      </c>
      <c r="B338" s="36" t="s">
        <v>309</v>
      </c>
      <c r="C338" s="32" t="str">
        <f>VLOOKUP(B338,[1]Folha1!$A:$D,4,FALSE)</f>
        <v>Cobre, bronze e latão</v>
      </c>
      <c r="D338" s="32" t="s">
        <v>2</v>
      </c>
      <c r="E338" s="32" t="s">
        <v>3</v>
      </c>
      <c r="F338" s="32" t="s">
        <v>232</v>
      </c>
      <c r="G338" s="37">
        <v>15.62</v>
      </c>
    </row>
    <row r="339" spans="1:7" x14ac:dyDescent="0.25">
      <c r="A339" s="36">
        <v>2019</v>
      </c>
      <c r="B339" s="36" t="s">
        <v>309</v>
      </c>
      <c r="C339" s="32" t="str">
        <f>VLOOKUP(B339,[1]Folha1!$A:$D,4,FALSE)</f>
        <v>Cobre, bronze e latão</v>
      </c>
      <c r="D339" s="32" t="s">
        <v>8</v>
      </c>
      <c r="E339" s="32"/>
      <c r="F339" s="32" t="s">
        <v>244</v>
      </c>
      <c r="G339" s="37">
        <v>12.583999999999998</v>
      </c>
    </row>
    <row r="340" spans="1:7" x14ac:dyDescent="0.25">
      <c r="A340" s="36">
        <v>2019</v>
      </c>
      <c r="B340" s="36" t="s">
        <v>309</v>
      </c>
      <c r="C340" s="32" t="str">
        <f>VLOOKUP(B340,[1]Folha1!$A:$D,4,FALSE)</f>
        <v>Cobre, bronze e latão</v>
      </c>
      <c r="D340" s="32" t="s">
        <v>3</v>
      </c>
      <c r="E340" s="32"/>
      <c r="F340" s="32" t="s">
        <v>232</v>
      </c>
      <c r="G340" s="37">
        <v>942.15599999999984</v>
      </c>
    </row>
    <row r="341" spans="1:7" x14ac:dyDescent="0.25">
      <c r="A341" s="36">
        <v>2019</v>
      </c>
      <c r="B341" s="36" t="s">
        <v>309</v>
      </c>
      <c r="C341" s="32" t="str">
        <f>VLOOKUP(B341,[1]Folha1!$A:$D,4,FALSE)</f>
        <v>Cobre, bronze e latão</v>
      </c>
      <c r="D341" s="32" t="s">
        <v>3</v>
      </c>
      <c r="E341" s="32"/>
      <c r="F341" s="32" t="s">
        <v>244</v>
      </c>
      <c r="G341" s="37">
        <v>166.03200000000001</v>
      </c>
    </row>
    <row r="342" spans="1:7" x14ac:dyDescent="0.25">
      <c r="A342" s="36">
        <v>2019</v>
      </c>
      <c r="B342" s="36" t="s">
        <v>309</v>
      </c>
      <c r="C342" s="32" t="str">
        <f>VLOOKUP(B342,[1]Folha1!$A:$D,4,FALSE)</f>
        <v>Cobre, bronze e latão</v>
      </c>
      <c r="D342" s="32" t="s">
        <v>65</v>
      </c>
      <c r="E342" s="32"/>
      <c r="F342" s="32" t="s">
        <v>232</v>
      </c>
      <c r="G342" s="37">
        <v>0.24</v>
      </c>
    </row>
    <row r="343" spans="1:7" x14ac:dyDescent="0.25">
      <c r="A343" s="36">
        <v>2019</v>
      </c>
      <c r="B343" s="36" t="s">
        <v>312</v>
      </c>
      <c r="C343" s="32" t="str">
        <f>VLOOKUP(B343,[1]Folha1!$A:$D,4,FALSE)</f>
        <v>Alumínio</v>
      </c>
      <c r="D343" s="32" t="s">
        <v>3</v>
      </c>
      <c r="E343" s="32"/>
      <c r="F343" s="32" t="s">
        <v>385</v>
      </c>
      <c r="G343" s="37">
        <v>438.71999999999997</v>
      </c>
    </row>
    <row r="344" spans="1:7" x14ac:dyDescent="0.25">
      <c r="A344" s="36">
        <v>2019</v>
      </c>
      <c r="B344" s="36" t="s">
        <v>312</v>
      </c>
      <c r="C344" s="32" t="str">
        <f>VLOOKUP(B344,[1]Folha1!$A:$D,4,FALSE)</f>
        <v>Alumínio</v>
      </c>
      <c r="D344" s="32" t="s">
        <v>3</v>
      </c>
      <c r="E344" s="32"/>
      <c r="F344" s="32" t="s">
        <v>232</v>
      </c>
      <c r="G344" s="37">
        <v>1470.2691500000017</v>
      </c>
    </row>
    <row r="345" spans="1:7" x14ac:dyDescent="0.25">
      <c r="A345" s="36">
        <v>2019</v>
      </c>
      <c r="B345" s="36" t="s">
        <v>312</v>
      </c>
      <c r="C345" s="32" t="str">
        <f>VLOOKUP(B345,[1]Folha1!$A:$D,4,FALSE)</f>
        <v>Alumínio</v>
      </c>
      <c r="D345" s="32" t="s">
        <v>3</v>
      </c>
      <c r="E345" s="32"/>
      <c r="F345" s="32" t="s">
        <v>338</v>
      </c>
      <c r="G345" s="37">
        <v>18.96</v>
      </c>
    </row>
    <row r="346" spans="1:7" x14ac:dyDescent="0.25">
      <c r="A346" s="36">
        <v>2019</v>
      </c>
      <c r="B346" s="36" t="s">
        <v>314</v>
      </c>
      <c r="C346" s="32" t="str">
        <f>VLOOKUP(B346,[1]Folha1!$A:$D,4,FALSE)</f>
        <v>Chumbo</v>
      </c>
      <c r="D346" s="32" t="s">
        <v>3</v>
      </c>
      <c r="E346" s="32"/>
      <c r="F346" s="32" t="s">
        <v>242</v>
      </c>
      <c r="G346" s="37">
        <v>41.16</v>
      </c>
    </row>
    <row r="347" spans="1:7" x14ac:dyDescent="0.25">
      <c r="A347" s="36">
        <v>2019</v>
      </c>
      <c r="B347" s="36" t="s">
        <v>314</v>
      </c>
      <c r="C347" s="32" t="str">
        <f>VLOOKUP(B347,[1]Folha1!$A:$D,4,FALSE)</f>
        <v>Chumbo</v>
      </c>
      <c r="D347" s="32" t="s">
        <v>3</v>
      </c>
      <c r="E347" s="32"/>
      <c r="F347" s="32" t="s">
        <v>232</v>
      </c>
      <c r="G347" s="37">
        <v>9.2899999999999991</v>
      </c>
    </row>
    <row r="348" spans="1:7" x14ac:dyDescent="0.25">
      <c r="A348" s="36">
        <v>2019</v>
      </c>
      <c r="B348" s="36" t="s">
        <v>467</v>
      </c>
      <c r="C348" s="32" t="str">
        <f>VLOOKUP(B348,[1]Folha1!$A:$D,4,FALSE)</f>
        <v>Zinco</v>
      </c>
      <c r="D348" s="32" t="s">
        <v>6</v>
      </c>
      <c r="E348" s="32" t="s">
        <v>3</v>
      </c>
      <c r="F348" s="32" t="s">
        <v>244</v>
      </c>
      <c r="G348" s="37">
        <v>27</v>
      </c>
    </row>
    <row r="349" spans="1:7" x14ac:dyDescent="0.25">
      <c r="A349" s="36">
        <v>2019</v>
      </c>
      <c r="B349" s="36" t="s">
        <v>317</v>
      </c>
      <c r="C349" s="32" t="str">
        <f>VLOOKUP(B349,[1]Folha1!$A:$D,4,FALSE)</f>
        <v>Ferro e aço</v>
      </c>
      <c r="D349" s="32" t="s">
        <v>67</v>
      </c>
      <c r="E349" s="32"/>
      <c r="F349" s="32" t="s">
        <v>232</v>
      </c>
      <c r="G349" s="37">
        <v>16</v>
      </c>
    </row>
    <row r="350" spans="1:7" x14ac:dyDescent="0.25">
      <c r="A350" s="36">
        <v>2019</v>
      </c>
      <c r="B350" s="36" t="s">
        <v>317</v>
      </c>
      <c r="C350" s="32" t="str">
        <f>VLOOKUP(B350,[1]Folha1!$A:$D,4,FALSE)</f>
        <v>Ferro e aço</v>
      </c>
      <c r="D350" s="32" t="s">
        <v>6</v>
      </c>
      <c r="E350" s="32" t="s">
        <v>3</v>
      </c>
      <c r="F350" s="32" t="s">
        <v>232</v>
      </c>
      <c r="G350" s="37">
        <v>22.42</v>
      </c>
    </row>
    <row r="351" spans="1:7" x14ac:dyDescent="0.25">
      <c r="A351" s="36">
        <v>2019</v>
      </c>
      <c r="B351" s="36" t="s">
        <v>317</v>
      </c>
      <c r="C351" s="32" t="str">
        <f>VLOOKUP(B351,[1]Folha1!$A:$D,4,FALSE)</f>
        <v>Ferro e aço</v>
      </c>
      <c r="D351" s="32" t="s">
        <v>3</v>
      </c>
      <c r="E351" s="32"/>
      <c r="F351" s="32" t="s">
        <v>232</v>
      </c>
      <c r="G351" s="37">
        <v>919.36699999999985</v>
      </c>
    </row>
    <row r="352" spans="1:7" x14ac:dyDescent="0.25">
      <c r="A352" s="36">
        <v>2019</v>
      </c>
      <c r="B352" s="36" t="s">
        <v>317</v>
      </c>
      <c r="C352" s="32" t="str">
        <f>VLOOKUP(B352,[1]Folha1!$A:$D,4,FALSE)</f>
        <v>Ferro e aço</v>
      </c>
      <c r="D352" s="32" t="s">
        <v>3</v>
      </c>
      <c r="E352" s="32"/>
      <c r="F352" s="32" t="s">
        <v>280</v>
      </c>
      <c r="G352" s="37">
        <v>372.42</v>
      </c>
    </row>
    <row r="353" spans="1:7" x14ac:dyDescent="0.25">
      <c r="A353" s="36">
        <v>2019</v>
      </c>
      <c r="B353" s="36" t="s">
        <v>319</v>
      </c>
      <c r="C353" s="32" t="str">
        <f>VLOOKUP(B353,[1]Folha1!$A:$D,4,FALSE)</f>
        <v>Estanho</v>
      </c>
      <c r="D353" s="32" t="s">
        <v>3</v>
      </c>
      <c r="E353" s="32"/>
      <c r="F353" s="32" t="s">
        <v>232</v>
      </c>
      <c r="G353" s="37">
        <v>1.0094799999999999</v>
      </c>
    </row>
    <row r="354" spans="1:7" x14ac:dyDescent="0.25">
      <c r="A354" s="36">
        <v>2019</v>
      </c>
      <c r="B354" s="36" t="s">
        <v>321</v>
      </c>
      <c r="C354" s="32" t="str">
        <f>VLOOKUP(B354,[1]Folha1!$A:$D,4,FALSE)</f>
        <v>Mistura de metais</v>
      </c>
      <c r="D354" s="32" t="s">
        <v>2</v>
      </c>
      <c r="E354" s="32" t="s">
        <v>3</v>
      </c>
      <c r="F354" s="32" t="s">
        <v>232</v>
      </c>
      <c r="G354" s="37">
        <v>0.79400000000000004</v>
      </c>
    </row>
    <row r="355" spans="1:7" x14ac:dyDescent="0.25">
      <c r="A355" s="36">
        <v>2019</v>
      </c>
      <c r="B355" s="36" t="s">
        <v>323</v>
      </c>
      <c r="C355" s="32" t="str">
        <f>VLOOKUP(B355,[1]Folha1!$A:$D,4,FALSE)</f>
        <v>Cabos não abrangidos em 17 04 10</v>
      </c>
      <c r="D355" s="32" t="s">
        <v>6</v>
      </c>
      <c r="E355" s="32" t="s">
        <v>418</v>
      </c>
      <c r="F355" s="32" t="s">
        <v>232</v>
      </c>
      <c r="G355" s="37">
        <v>10.24</v>
      </c>
    </row>
    <row r="356" spans="1:7" x14ac:dyDescent="0.25">
      <c r="A356" s="36">
        <v>2019</v>
      </c>
      <c r="B356" s="36" t="s">
        <v>323</v>
      </c>
      <c r="C356" s="32" t="str">
        <f>VLOOKUP(B356,[1]Folha1!$A:$D,4,FALSE)</f>
        <v>Cabos não abrangidos em 17 04 10</v>
      </c>
      <c r="D356" s="32" t="s">
        <v>3</v>
      </c>
      <c r="E356" s="32"/>
      <c r="F356" s="32" t="s">
        <v>232</v>
      </c>
      <c r="G356" s="37">
        <v>69.665999999999983</v>
      </c>
    </row>
    <row r="357" spans="1:7" x14ac:dyDescent="0.25">
      <c r="A357" s="36">
        <v>2019</v>
      </c>
      <c r="B357" s="36" t="s">
        <v>468</v>
      </c>
      <c r="C357" s="32" t="str">
        <f>VLOOKUP(B357,[1]Folha1!$A:$D,4,FALSE)</f>
        <v>Materiais ferrosos removidos das cinzas</v>
      </c>
      <c r="D357" s="32" t="s">
        <v>8</v>
      </c>
      <c r="E357" s="32"/>
      <c r="F357" s="32" t="s">
        <v>232</v>
      </c>
      <c r="G357" s="37">
        <v>193.6</v>
      </c>
    </row>
    <row r="358" spans="1:7" x14ac:dyDescent="0.25">
      <c r="A358" s="36">
        <v>2019</v>
      </c>
      <c r="B358" s="36" t="s">
        <v>468</v>
      </c>
      <c r="C358" s="32" t="str">
        <f>VLOOKUP(B358,[1]Folha1!$A:$D,4,FALSE)</f>
        <v>Materiais ferrosos removidos das cinzas</v>
      </c>
      <c r="D358" s="32" t="s">
        <v>3</v>
      </c>
      <c r="E358" s="32"/>
      <c r="F358" s="32" t="s">
        <v>232</v>
      </c>
      <c r="G358" s="37">
        <v>351.92700000000002</v>
      </c>
    </row>
    <row r="359" spans="1:7" x14ac:dyDescent="0.25">
      <c r="A359" s="36">
        <v>2019</v>
      </c>
      <c r="B359" s="36" t="s">
        <v>468</v>
      </c>
      <c r="C359" s="32" t="str">
        <f>VLOOKUP(B359,[1]Folha1!$A:$D,4,FALSE)</f>
        <v>Materiais ferrosos removidos das cinzas</v>
      </c>
      <c r="D359" s="32" t="s">
        <v>65</v>
      </c>
      <c r="E359" s="32"/>
      <c r="F359" s="32" t="s">
        <v>232</v>
      </c>
      <c r="G359" s="37">
        <v>48.291000000000004</v>
      </c>
    </row>
    <row r="360" spans="1:7" x14ac:dyDescent="0.25">
      <c r="A360" s="36">
        <v>2019</v>
      </c>
      <c r="B360" s="36" t="s">
        <v>469</v>
      </c>
      <c r="C360" s="32" t="str">
        <f>VLOOKUP(B360,[1]Folha1!$A:$D,4,FALSE)</f>
        <v>Cinzas e escórias, não abrangidas em 19 01 11</v>
      </c>
      <c r="D360" s="32" t="s">
        <v>3</v>
      </c>
      <c r="E360" s="32"/>
      <c r="F360" s="32" t="s">
        <v>232</v>
      </c>
      <c r="G360" s="37">
        <v>28.321999999999999</v>
      </c>
    </row>
    <row r="361" spans="1:7" x14ac:dyDescent="0.25">
      <c r="A361" s="36">
        <v>2019</v>
      </c>
      <c r="B361" s="36" t="s">
        <v>470</v>
      </c>
      <c r="C361" s="32" t="str">
        <f>VLOOKUP(B361,[1]Folha1!$A:$D,4,FALSE)</f>
        <v>Misturas de resíduos, contendo apenas resíduos não perigosos</v>
      </c>
      <c r="D361" s="32" t="s">
        <v>3</v>
      </c>
      <c r="E361" s="32"/>
      <c r="F361" s="32" t="s">
        <v>232</v>
      </c>
      <c r="G361" s="37">
        <v>1.5</v>
      </c>
    </row>
    <row r="362" spans="1:7" x14ac:dyDescent="0.25">
      <c r="A362" s="36">
        <v>2019</v>
      </c>
      <c r="B362" s="36" t="s">
        <v>9</v>
      </c>
      <c r="C362" s="32" t="str">
        <f>VLOOKUP(B362,[1]Folha1!$A:$D,4,FALSE)</f>
        <v>Lamas do tratamento de águas residuais urbanas</v>
      </c>
      <c r="D362" s="32" t="s">
        <v>8</v>
      </c>
      <c r="E362" s="32"/>
      <c r="F362" s="32" t="s">
        <v>232</v>
      </c>
      <c r="G362" s="37">
        <v>24.4</v>
      </c>
    </row>
    <row r="363" spans="1:7" x14ac:dyDescent="0.25">
      <c r="A363" s="36">
        <v>2019</v>
      </c>
      <c r="B363" s="36" t="s">
        <v>471</v>
      </c>
      <c r="C363" s="32" t="str">
        <f>VLOOKUP(B363,[1]Folha1!$A:$D,4,FALSE)</f>
        <v>Resíduos de ferro e de aço</v>
      </c>
      <c r="D363" s="32" t="s">
        <v>3</v>
      </c>
      <c r="E363" s="32"/>
      <c r="F363" s="32" t="s">
        <v>232</v>
      </c>
      <c r="G363" s="37">
        <v>5.800000000000001E-2</v>
      </c>
    </row>
    <row r="364" spans="1:7" x14ac:dyDescent="0.25">
      <c r="A364" s="36">
        <v>2019</v>
      </c>
      <c r="B364" s="36" t="s">
        <v>327</v>
      </c>
      <c r="C364" s="32" t="str">
        <f>VLOOKUP(B364,[1]Folha1!$A:$D,4,FALSE)</f>
        <v>Resíduos não ferrosos</v>
      </c>
      <c r="D364" s="32" t="s">
        <v>2</v>
      </c>
      <c r="E364" s="32" t="s">
        <v>3</v>
      </c>
      <c r="F364" s="32" t="s">
        <v>232</v>
      </c>
      <c r="G364" s="37">
        <v>547.08000000000004</v>
      </c>
    </row>
    <row r="365" spans="1:7" x14ac:dyDescent="0.25">
      <c r="A365" s="36">
        <v>2019</v>
      </c>
      <c r="B365" s="36" t="s">
        <v>327</v>
      </c>
      <c r="C365" s="32" t="str">
        <f>VLOOKUP(B365,[1]Folha1!$A:$D,4,FALSE)</f>
        <v>Resíduos não ferrosos</v>
      </c>
      <c r="D365" s="32" t="s">
        <v>3</v>
      </c>
      <c r="E365" s="32"/>
      <c r="F365" s="32" t="s">
        <v>235</v>
      </c>
      <c r="G365" s="37">
        <v>24.4</v>
      </c>
    </row>
    <row r="366" spans="1:7" x14ac:dyDescent="0.25">
      <c r="A366" s="36">
        <v>2019</v>
      </c>
      <c r="B366" s="36" t="s">
        <v>327</v>
      </c>
      <c r="C366" s="32" t="str">
        <f>VLOOKUP(B366,[1]Folha1!$A:$D,4,FALSE)</f>
        <v>Resíduos não ferrosos</v>
      </c>
      <c r="D366" s="32" t="s">
        <v>3</v>
      </c>
      <c r="E366" s="32"/>
      <c r="F366" s="32" t="s">
        <v>232</v>
      </c>
      <c r="G366" s="37">
        <v>753.8900000000001</v>
      </c>
    </row>
    <row r="367" spans="1:7" x14ac:dyDescent="0.25">
      <c r="A367" s="36">
        <v>2019</v>
      </c>
      <c r="B367" s="36" t="s">
        <v>329</v>
      </c>
      <c r="C367" s="32" t="str">
        <f>VLOOKUP(B367,[1]Folha1!$A:$D,4,FALSE)</f>
        <v>Papel e cartão</v>
      </c>
      <c r="D367" s="32" t="s">
        <v>2</v>
      </c>
      <c r="E367" s="32" t="s">
        <v>4</v>
      </c>
      <c r="F367" s="32" t="s">
        <v>232</v>
      </c>
      <c r="G367" s="37">
        <v>23.78</v>
      </c>
    </row>
    <row r="368" spans="1:7" x14ac:dyDescent="0.25">
      <c r="A368" s="36">
        <v>2019</v>
      </c>
      <c r="B368" s="36" t="s">
        <v>329</v>
      </c>
      <c r="C368" s="32" t="str">
        <f>VLOOKUP(B368,[1]Folha1!$A:$D,4,FALSE)</f>
        <v>Papel e cartão</v>
      </c>
      <c r="D368" s="32" t="s">
        <v>2</v>
      </c>
      <c r="E368" s="32" t="s">
        <v>8</v>
      </c>
      <c r="F368" s="32" t="s">
        <v>232</v>
      </c>
      <c r="G368" s="37">
        <v>23.7</v>
      </c>
    </row>
    <row r="369" spans="1:7" x14ac:dyDescent="0.25">
      <c r="A369" s="36">
        <v>2019</v>
      </c>
      <c r="B369" s="36" t="s">
        <v>329</v>
      </c>
      <c r="C369" s="32" t="str">
        <f>VLOOKUP(B369,[1]Folha1!$A:$D,4,FALSE)</f>
        <v>Papel e cartão</v>
      </c>
      <c r="D369" s="32" t="s">
        <v>6</v>
      </c>
      <c r="E369" s="32" t="s">
        <v>4</v>
      </c>
      <c r="F369" s="32" t="s">
        <v>232</v>
      </c>
      <c r="G369" s="37">
        <v>23.76</v>
      </c>
    </row>
    <row r="370" spans="1:7" x14ac:dyDescent="0.25">
      <c r="A370" s="36">
        <v>2019</v>
      </c>
      <c r="B370" s="36" t="s">
        <v>329</v>
      </c>
      <c r="C370" s="32" t="str">
        <f>VLOOKUP(B370,[1]Folha1!$A:$D,4,FALSE)</f>
        <v>Papel e cartão</v>
      </c>
      <c r="D370" s="32" t="s">
        <v>6</v>
      </c>
      <c r="E370" s="32" t="s">
        <v>8</v>
      </c>
      <c r="F370" s="32" t="s">
        <v>232</v>
      </c>
      <c r="G370" s="37">
        <v>2048.9249999999988</v>
      </c>
    </row>
    <row r="371" spans="1:7" x14ac:dyDescent="0.25">
      <c r="A371" s="36">
        <v>2019</v>
      </c>
      <c r="B371" s="36" t="s">
        <v>329</v>
      </c>
      <c r="C371" s="32" t="str">
        <f>VLOOKUP(B371,[1]Folha1!$A:$D,4,FALSE)</f>
        <v>Papel e cartão</v>
      </c>
      <c r="D371" s="32" t="s">
        <v>6</v>
      </c>
      <c r="E371" s="32" t="s">
        <v>65</v>
      </c>
      <c r="F371" s="32" t="s">
        <v>232</v>
      </c>
      <c r="G371" s="37">
        <v>777.12199999999984</v>
      </c>
    </row>
    <row r="372" spans="1:7" x14ac:dyDescent="0.25">
      <c r="A372" s="36">
        <v>2019</v>
      </c>
      <c r="B372" s="36" t="s">
        <v>329</v>
      </c>
      <c r="C372" s="32" t="str">
        <f>VLOOKUP(B372,[1]Folha1!$A:$D,4,FALSE)</f>
        <v>Papel e cartão</v>
      </c>
      <c r="D372" s="32" t="s">
        <v>8</v>
      </c>
      <c r="E372" s="32"/>
      <c r="F372" s="32" t="s">
        <v>235</v>
      </c>
      <c r="G372" s="37">
        <v>121.27</v>
      </c>
    </row>
    <row r="373" spans="1:7" x14ac:dyDescent="0.25">
      <c r="A373" s="36">
        <v>2019</v>
      </c>
      <c r="B373" s="36" t="s">
        <v>329</v>
      </c>
      <c r="C373" s="32" t="str">
        <f>VLOOKUP(B373,[1]Folha1!$A:$D,4,FALSE)</f>
        <v>Papel e cartão</v>
      </c>
      <c r="D373" s="32" t="s">
        <v>8</v>
      </c>
      <c r="E373" s="32"/>
      <c r="F373" s="32" t="s">
        <v>358</v>
      </c>
      <c r="G373" s="37">
        <v>2255.2999999999997</v>
      </c>
    </row>
    <row r="374" spans="1:7" x14ac:dyDescent="0.25">
      <c r="A374" s="36">
        <v>2019</v>
      </c>
      <c r="B374" s="36" t="s">
        <v>329</v>
      </c>
      <c r="C374" s="32" t="str">
        <f>VLOOKUP(B374,[1]Folha1!$A:$D,4,FALSE)</f>
        <v>Papel e cartão</v>
      </c>
      <c r="D374" s="32" t="s">
        <v>8</v>
      </c>
      <c r="E374" s="32"/>
      <c r="F374" s="32" t="s">
        <v>449</v>
      </c>
      <c r="G374" s="37">
        <v>21.78</v>
      </c>
    </row>
    <row r="375" spans="1:7" x14ac:dyDescent="0.25">
      <c r="A375" s="36">
        <v>2019</v>
      </c>
      <c r="B375" s="36" t="s">
        <v>329</v>
      </c>
      <c r="C375" s="32" t="str">
        <f>VLOOKUP(B375,[1]Folha1!$A:$D,4,FALSE)</f>
        <v>Papel e cartão</v>
      </c>
      <c r="D375" s="32" t="s">
        <v>8</v>
      </c>
      <c r="E375" s="32"/>
      <c r="F375" s="32" t="s">
        <v>232</v>
      </c>
      <c r="G375" s="37">
        <v>178699.2599000005</v>
      </c>
    </row>
    <row r="376" spans="1:7" x14ac:dyDescent="0.25">
      <c r="A376" s="36">
        <v>2019</v>
      </c>
      <c r="B376" s="36" t="s">
        <v>329</v>
      </c>
      <c r="C376" s="32" t="str">
        <f>VLOOKUP(B376,[1]Folha1!$A:$D,4,FALSE)</f>
        <v>Papel e cartão</v>
      </c>
      <c r="D376" s="32" t="s">
        <v>8</v>
      </c>
      <c r="E376" s="32"/>
      <c r="F376" s="32" t="s">
        <v>279</v>
      </c>
      <c r="G376" s="37">
        <v>288.52999999999997</v>
      </c>
    </row>
    <row r="377" spans="1:7" x14ac:dyDescent="0.25">
      <c r="A377" s="36">
        <v>2019</v>
      </c>
      <c r="B377" s="36" t="s">
        <v>329</v>
      </c>
      <c r="C377" s="32" t="str">
        <f>VLOOKUP(B377,[1]Folha1!$A:$D,4,FALSE)</f>
        <v>Papel e cartão</v>
      </c>
      <c r="D377" s="32" t="s">
        <v>8</v>
      </c>
      <c r="E377" s="32"/>
      <c r="F377" s="32" t="s">
        <v>337</v>
      </c>
      <c r="G377" s="37">
        <v>8003.5149999999994</v>
      </c>
    </row>
    <row r="378" spans="1:7" x14ac:dyDescent="0.25">
      <c r="A378" s="36">
        <v>2019</v>
      </c>
      <c r="B378" s="36" t="s">
        <v>329</v>
      </c>
      <c r="C378" s="32" t="str">
        <f>VLOOKUP(B378,[1]Folha1!$A:$D,4,FALSE)</f>
        <v>Papel e cartão</v>
      </c>
      <c r="D378" s="32" t="s">
        <v>8</v>
      </c>
      <c r="E378" s="32"/>
      <c r="F378" s="32" t="s">
        <v>359</v>
      </c>
      <c r="G378" s="37">
        <v>6148.09</v>
      </c>
    </row>
    <row r="379" spans="1:7" x14ac:dyDescent="0.25">
      <c r="A379" s="36">
        <v>2019</v>
      </c>
      <c r="B379" s="36" t="s">
        <v>329</v>
      </c>
      <c r="C379" s="32" t="str">
        <f>VLOOKUP(B379,[1]Folha1!$A:$D,4,FALSE)</f>
        <v>Papel e cartão</v>
      </c>
      <c r="D379" s="32" t="s">
        <v>8</v>
      </c>
      <c r="E379" s="32"/>
      <c r="F379" s="32" t="s">
        <v>361</v>
      </c>
      <c r="G379" s="37">
        <v>612.41</v>
      </c>
    </row>
    <row r="380" spans="1:7" x14ac:dyDescent="0.25">
      <c r="A380" s="36">
        <v>2019</v>
      </c>
      <c r="B380" s="36" t="s">
        <v>329</v>
      </c>
      <c r="C380" s="32" t="str">
        <f>VLOOKUP(B380,[1]Folha1!$A:$D,4,FALSE)</f>
        <v>Papel e cartão</v>
      </c>
      <c r="D380" s="32" t="s">
        <v>8</v>
      </c>
      <c r="E380" s="32"/>
      <c r="F380" s="32" t="s">
        <v>345</v>
      </c>
      <c r="G380" s="37">
        <v>372.22000000000008</v>
      </c>
    </row>
    <row r="381" spans="1:7" x14ac:dyDescent="0.25">
      <c r="A381" s="36">
        <v>2019</v>
      </c>
      <c r="B381" s="36" t="s">
        <v>329</v>
      </c>
      <c r="C381" s="32" t="str">
        <f>VLOOKUP(B381,[1]Folha1!$A:$D,4,FALSE)</f>
        <v>Papel e cartão</v>
      </c>
      <c r="D381" s="32" t="s">
        <v>8</v>
      </c>
      <c r="E381" s="32"/>
      <c r="F381" s="32" t="s">
        <v>280</v>
      </c>
      <c r="G381" s="37">
        <v>878.23</v>
      </c>
    </row>
    <row r="382" spans="1:7" x14ac:dyDescent="0.25">
      <c r="A382" s="36">
        <v>2019</v>
      </c>
      <c r="B382" s="36" t="s">
        <v>329</v>
      </c>
      <c r="C382" s="32" t="str">
        <f>VLOOKUP(B382,[1]Folha1!$A:$D,4,FALSE)</f>
        <v>Papel e cartão</v>
      </c>
      <c r="D382" s="32" t="s">
        <v>8</v>
      </c>
      <c r="E382" s="32"/>
      <c r="F382" s="32" t="s">
        <v>338</v>
      </c>
      <c r="G382" s="37">
        <v>78.05</v>
      </c>
    </row>
    <row r="383" spans="1:7" x14ac:dyDescent="0.25">
      <c r="A383" s="36">
        <v>2019</v>
      </c>
      <c r="B383" s="36" t="s">
        <v>329</v>
      </c>
      <c r="C383" s="32" t="str">
        <f>VLOOKUP(B383,[1]Folha1!$A:$D,4,FALSE)</f>
        <v>Papel e cartão</v>
      </c>
      <c r="D383" s="32" t="s">
        <v>8</v>
      </c>
      <c r="E383" s="32"/>
      <c r="F383" s="32" t="s">
        <v>349</v>
      </c>
      <c r="G383" s="37">
        <v>26014.950000000012</v>
      </c>
    </row>
    <row r="384" spans="1:7" x14ac:dyDescent="0.25">
      <c r="A384" s="36">
        <v>2019</v>
      </c>
      <c r="B384" s="36" t="s">
        <v>329</v>
      </c>
      <c r="C384" s="32" t="str">
        <f>VLOOKUP(B384,[1]Folha1!$A:$D,4,FALSE)</f>
        <v>Papel e cartão</v>
      </c>
      <c r="D384" s="32" t="s">
        <v>8</v>
      </c>
      <c r="E384" s="32"/>
      <c r="F384" s="32" t="s">
        <v>386</v>
      </c>
      <c r="G384" s="37">
        <v>2402.0300000000002</v>
      </c>
    </row>
    <row r="385" spans="1:7" x14ac:dyDescent="0.25">
      <c r="A385" s="36">
        <v>2019</v>
      </c>
      <c r="B385" s="36" t="s">
        <v>329</v>
      </c>
      <c r="C385" s="32" t="str">
        <f>VLOOKUP(B385,[1]Folha1!$A:$D,4,FALSE)</f>
        <v>Papel e cartão</v>
      </c>
      <c r="D385" s="32" t="s">
        <v>3</v>
      </c>
      <c r="E385" s="32"/>
      <c r="F385" s="32" t="s">
        <v>232</v>
      </c>
      <c r="G385" s="37">
        <v>503.09799999999996</v>
      </c>
    </row>
    <row r="386" spans="1:7" x14ac:dyDescent="0.25">
      <c r="A386" s="36">
        <v>2019</v>
      </c>
      <c r="B386" s="36" t="s">
        <v>329</v>
      </c>
      <c r="C386" s="32" t="str">
        <f>VLOOKUP(B386,[1]Folha1!$A:$D,4,FALSE)</f>
        <v>Papel e cartão</v>
      </c>
      <c r="D386" s="32" t="s">
        <v>65</v>
      </c>
      <c r="E386" s="32"/>
      <c r="F386" s="32" t="s">
        <v>232</v>
      </c>
      <c r="G386" s="37">
        <v>9603.1019999999935</v>
      </c>
    </row>
    <row r="387" spans="1:7" x14ac:dyDescent="0.25">
      <c r="A387" s="36">
        <v>2019</v>
      </c>
      <c r="B387" s="36" t="s">
        <v>329</v>
      </c>
      <c r="C387" s="32" t="str">
        <f>VLOOKUP(B387,[1]Folha1!$A:$D,4,FALSE)</f>
        <v>Papel e cartão</v>
      </c>
      <c r="D387" s="32" t="s">
        <v>65</v>
      </c>
      <c r="E387" s="32"/>
      <c r="F387" s="32" t="s">
        <v>279</v>
      </c>
      <c r="G387" s="37">
        <v>74.679999999999993</v>
      </c>
    </row>
    <row r="388" spans="1:7" x14ac:dyDescent="0.25">
      <c r="A388" s="36">
        <v>2019</v>
      </c>
      <c r="B388" s="36" t="s">
        <v>329</v>
      </c>
      <c r="C388" s="32" t="str">
        <f>VLOOKUP(B388,[1]Folha1!$A:$D,4,FALSE)</f>
        <v>Papel e cartão</v>
      </c>
      <c r="D388" s="32" t="s">
        <v>65</v>
      </c>
      <c r="E388" s="32"/>
      <c r="F388" s="32" t="s">
        <v>337</v>
      </c>
      <c r="G388" s="37">
        <v>9258.755000000001</v>
      </c>
    </row>
    <row r="389" spans="1:7" x14ac:dyDescent="0.25">
      <c r="A389" s="36">
        <v>2019</v>
      </c>
      <c r="B389" s="36" t="s">
        <v>329</v>
      </c>
      <c r="C389" s="32" t="str">
        <f>VLOOKUP(B389,[1]Folha1!$A:$D,4,FALSE)</f>
        <v>Papel e cartão</v>
      </c>
      <c r="D389" s="32" t="s">
        <v>65</v>
      </c>
      <c r="E389" s="32"/>
      <c r="F389" s="32" t="s">
        <v>359</v>
      </c>
      <c r="G389" s="37">
        <v>2539.8500000000008</v>
      </c>
    </row>
    <row r="390" spans="1:7" x14ac:dyDescent="0.25">
      <c r="A390" s="36">
        <v>2019</v>
      </c>
      <c r="B390" s="36" t="s">
        <v>329</v>
      </c>
      <c r="C390" s="32" t="str">
        <f>VLOOKUP(B390,[1]Folha1!$A:$D,4,FALSE)</f>
        <v>Papel e cartão</v>
      </c>
      <c r="D390" s="32" t="s">
        <v>65</v>
      </c>
      <c r="E390" s="32"/>
      <c r="F390" s="32" t="s">
        <v>361</v>
      </c>
      <c r="G390" s="37">
        <v>560.38000000000011</v>
      </c>
    </row>
    <row r="391" spans="1:7" x14ac:dyDescent="0.25">
      <c r="A391" s="36">
        <v>2019</v>
      </c>
      <c r="B391" s="36" t="s">
        <v>329</v>
      </c>
      <c r="C391" s="32" t="str">
        <f>VLOOKUP(B391,[1]Folha1!$A:$D,4,FALSE)</f>
        <v>Papel e cartão</v>
      </c>
      <c r="D391" s="32" t="s">
        <v>65</v>
      </c>
      <c r="E391" s="32"/>
      <c r="F391" s="32" t="s">
        <v>280</v>
      </c>
      <c r="G391" s="37">
        <v>26.3</v>
      </c>
    </row>
    <row r="392" spans="1:7" x14ac:dyDescent="0.25">
      <c r="A392" s="36">
        <v>2019</v>
      </c>
      <c r="B392" s="36" t="s">
        <v>329</v>
      </c>
      <c r="C392" s="32" t="str">
        <f>VLOOKUP(B392,[1]Folha1!$A:$D,4,FALSE)</f>
        <v>Papel e cartão</v>
      </c>
      <c r="D392" s="32" t="s">
        <v>65</v>
      </c>
      <c r="E392" s="32"/>
      <c r="F392" s="32" t="s">
        <v>338</v>
      </c>
      <c r="G392" s="37">
        <v>79.905000000000001</v>
      </c>
    </row>
    <row r="393" spans="1:7" x14ac:dyDescent="0.25">
      <c r="A393" s="36">
        <v>2019</v>
      </c>
      <c r="B393" s="36" t="s">
        <v>329</v>
      </c>
      <c r="C393" s="32" t="str">
        <f>VLOOKUP(B393,[1]Folha1!$A:$D,4,FALSE)</f>
        <v>Papel e cartão</v>
      </c>
      <c r="D393" s="32" t="s">
        <v>65</v>
      </c>
      <c r="E393" s="32"/>
      <c r="F393" s="32" t="s">
        <v>349</v>
      </c>
      <c r="G393" s="37">
        <v>9405.8200000000015</v>
      </c>
    </row>
    <row r="394" spans="1:7" x14ac:dyDescent="0.25">
      <c r="A394" s="36">
        <v>2019</v>
      </c>
      <c r="B394" s="36" t="s">
        <v>329</v>
      </c>
      <c r="C394" s="32" t="str">
        <f>VLOOKUP(B394,[1]Folha1!$A:$D,4,FALSE)</f>
        <v>Papel e cartão</v>
      </c>
      <c r="D394" s="32" t="s">
        <v>65</v>
      </c>
      <c r="E394" s="32"/>
      <c r="F394" s="32" t="s">
        <v>386</v>
      </c>
      <c r="G394" s="37">
        <v>2678.7</v>
      </c>
    </row>
    <row r="395" spans="1:7" x14ac:dyDescent="0.25">
      <c r="A395" s="36">
        <v>2019</v>
      </c>
      <c r="B395" s="36" t="s">
        <v>329</v>
      </c>
      <c r="C395" s="32" t="str">
        <f>VLOOKUP(B395,[1]Folha1!$A:$D,4,FALSE)</f>
        <v>Papel e cartão</v>
      </c>
      <c r="D395" s="32" t="s">
        <v>472</v>
      </c>
      <c r="E395" s="32"/>
      <c r="F395" s="32" t="s">
        <v>232</v>
      </c>
      <c r="G395" s="37">
        <v>24.52</v>
      </c>
    </row>
    <row r="396" spans="1:7" x14ac:dyDescent="0.25">
      <c r="A396" s="36">
        <v>2019</v>
      </c>
      <c r="B396" s="36" t="s">
        <v>331</v>
      </c>
      <c r="C396" s="32" t="str">
        <f>VLOOKUP(B396,[1]Folha1!$A:$D,4,FALSE)</f>
        <v>Metais ferrosos</v>
      </c>
      <c r="D396" s="32" t="s">
        <v>2</v>
      </c>
      <c r="E396" s="32" t="s">
        <v>3</v>
      </c>
      <c r="F396" s="32" t="s">
        <v>235</v>
      </c>
      <c r="G396" s="37">
        <v>2.97</v>
      </c>
    </row>
    <row r="397" spans="1:7" x14ac:dyDescent="0.25">
      <c r="A397" s="36">
        <v>2019</v>
      </c>
      <c r="B397" s="36" t="s">
        <v>331</v>
      </c>
      <c r="C397" s="32" t="str">
        <f>VLOOKUP(B397,[1]Folha1!$A:$D,4,FALSE)</f>
        <v>Metais ferrosos</v>
      </c>
      <c r="D397" s="32" t="s">
        <v>2</v>
      </c>
      <c r="E397" s="32" t="s">
        <v>3</v>
      </c>
      <c r="F397" s="32" t="s">
        <v>232</v>
      </c>
      <c r="G397" s="37">
        <v>393.75499999999994</v>
      </c>
    </row>
    <row r="398" spans="1:7" x14ac:dyDescent="0.25">
      <c r="A398" s="36">
        <v>2019</v>
      </c>
      <c r="B398" s="36" t="s">
        <v>331</v>
      </c>
      <c r="C398" s="32" t="str">
        <f>VLOOKUP(B398,[1]Folha1!$A:$D,4,FALSE)</f>
        <v>Metais ferrosos</v>
      </c>
      <c r="D398" s="32" t="s">
        <v>2</v>
      </c>
      <c r="E398" s="32" t="s">
        <v>3</v>
      </c>
      <c r="F398" s="32" t="s">
        <v>338</v>
      </c>
      <c r="G398" s="37">
        <v>284.04799999999994</v>
      </c>
    </row>
    <row r="399" spans="1:7" x14ac:dyDescent="0.25">
      <c r="A399" s="36">
        <v>2019</v>
      </c>
      <c r="B399" s="36" t="s">
        <v>331</v>
      </c>
      <c r="C399" s="32" t="str">
        <f>VLOOKUP(B399,[1]Folha1!$A:$D,4,FALSE)</f>
        <v>Metais ferrosos</v>
      </c>
      <c r="D399" s="32" t="s">
        <v>6</v>
      </c>
      <c r="E399" s="32" t="s">
        <v>3</v>
      </c>
      <c r="F399" s="32" t="s">
        <v>232</v>
      </c>
      <c r="G399" s="37">
        <v>40.722000000000001</v>
      </c>
    </row>
    <row r="400" spans="1:7" x14ac:dyDescent="0.25">
      <c r="A400" s="36">
        <v>2019</v>
      </c>
      <c r="B400" s="36" t="s">
        <v>331</v>
      </c>
      <c r="C400" s="32" t="str">
        <f>VLOOKUP(B400,[1]Folha1!$A:$D,4,FALSE)</f>
        <v>Metais ferrosos</v>
      </c>
      <c r="D400" s="32" t="s">
        <v>8</v>
      </c>
      <c r="E400" s="32"/>
      <c r="F400" s="32" t="s">
        <v>232</v>
      </c>
      <c r="G400" s="37">
        <v>418.291</v>
      </c>
    </row>
    <row r="401" spans="1:7" x14ac:dyDescent="0.25">
      <c r="A401" s="36">
        <v>2019</v>
      </c>
      <c r="B401" s="36" t="s">
        <v>331</v>
      </c>
      <c r="C401" s="32" t="str">
        <f>VLOOKUP(B401,[1]Folha1!$A:$D,4,FALSE)</f>
        <v>Metais ferrosos</v>
      </c>
      <c r="D401" s="32" t="s">
        <v>3</v>
      </c>
      <c r="E401" s="32"/>
      <c r="F401" s="32" t="s">
        <v>358</v>
      </c>
      <c r="G401" s="37">
        <v>275.36400000000003</v>
      </c>
    </row>
    <row r="402" spans="1:7" x14ac:dyDescent="0.25">
      <c r="A402" s="36">
        <v>2019</v>
      </c>
      <c r="B402" s="36" t="s">
        <v>331</v>
      </c>
      <c r="C402" s="32" t="str">
        <f>VLOOKUP(B402,[1]Folha1!$A:$D,4,FALSE)</f>
        <v>Metais ferrosos</v>
      </c>
      <c r="D402" s="32" t="s">
        <v>3</v>
      </c>
      <c r="E402" s="32"/>
      <c r="F402" s="32" t="s">
        <v>232</v>
      </c>
      <c r="G402" s="37">
        <v>301191.49160000007</v>
      </c>
    </row>
    <row r="403" spans="1:7" x14ac:dyDescent="0.25">
      <c r="A403" s="36">
        <v>2019</v>
      </c>
      <c r="B403" s="36" t="s">
        <v>331</v>
      </c>
      <c r="C403" s="32" t="str">
        <f>VLOOKUP(B403,[1]Folha1!$A:$D,4,FALSE)</f>
        <v>Metais ferrosos</v>
      </c>
      <c r="D403" s="32" t="s">
        <v>3</v>
      </c>
      <c r="E403" s="32"/>
      <c r="F403" s="32" t="s">
        <v>337</v>
      </c>
      <c r="G403" s="37">
        <v>4139.0699999999979</v>
      </c>
    </row>
    <row r="404" spans="1:7" x14ac:dyDescent="0.25">
      <c r="A404" s="36">
        <v>2019</v>
      </c>
      <c r="B404" s="36" t="s">
        <v>331</v>
      </c>
      <c r="C404" s="32" t="str">
        <f>VLOOKUP(B404,[1]Folha1!$A:$D,4,FALSE)</f>
        <v>Metais ferrosos</v>
      </c>
      <c r="D404" s="32" t="s">
        <v>3</v>
      </c>
      <c r="E404" s="32"/>
      <c r="F404" s="32" t="s">
        <v>360</v>
      </c>
      <c r="G404" s="37">
        <v>6.3239999999999998</v>
      </c>
    </row>
    <row r="405" spans="1:7" x14ac:dyDescent="0.25">
      <c r="A405" s="36">
        <v>2019</v>
      </c>
      <c r="B405" s="36" t="s">
        <v>331</v>
      </c>
      <c r="C405" s="32" t="str">
        <f>VLOOKUP(B405,[1]Folha1!$A:$D,4,FALSE)</f>
        <v>Metais ferrosos</v>
      </c>
      <c r="D405" s="32" t="s">
        <v>3</v>
      </c>
      <c r="E405" s="32"/>
      <c r="F405" s="32" t="s">
        <v>280</v>
      </c>
      <c r="G405" s="37">
        <v>1436.7500000000007</v>
      </c>
    </row>
    <row r="406" spans="1:7" x14ac:dyDescent="0.25">
      <c r="A406" s="36">
        <v>2019</v>
      </c>
      <c r="B406" s="36" t="s">
        <v>331</v>
      </c>
      <c r="C406" s="32" t="str">
        <f>VLOOKUP(B406,[1]Folha1!$A:$D,4,FALSE)</f>
        <v>Metais ferrosos</v>
      </c>
      <c r="D406" s="32" t="s">
        <v>3</v>
      </c>
      <c r="E406" s="32"/>
      <c r="F406" s="32" t="s">
        <v>338</v>
      </c>
      <c r="G406" s="37">
        <v>3274.6699999999983</v>
      </c>
    </row>
    <row r="407" spans="1:7" x14ac:dyDescent="0.25">
      <c r="A407" s="36">
        <v>2019</v>
      </c>
      <c r="B407" s="36" t="s">
        <v>331</v>
      </c>
      <c r="C407" s="32" t="str">
        <f>VLOOKUP(B407,[1]Folha1!$A:$D,4,FALSE)</f>
        <v>Metais ferrosos</v>
      </c>
      <c r="D407" s="32" t="s">
        <v>65</v>
      </c>
      <c r="E407" s="32"/>
      <c r="F407" s="32" t="s">
        <v>232</v>
      </c>
      <c r="G407" s="37">
        <v>87.024000000000001</v>
      </c>
    </row>
    <row r="408" spans="1:7" x14ac:dyDescent="0.25">
      <c r="A408" s="36">
        <v>2019</v>
      </c>
      <c r="B408" s="36" t="s">
        <v>336</v>
      </c>
      <c r="C408" s="32" t="str">
        <f>VLOOKUP(B408,[1]Folha1!$A:$D,4,FALSE)</f>
        <v>Metais não ferrosos</v>
      </c>
      <c r="D408" s="32" t="s">
        <v>2</v>
      </c>
      <c r="E408" s="32" t="s">
        <v>3</v>
      </c>
      <c r="F408" s="32" t="s">
        <v>232</v>
      </c>
      <c r="G408" s="37">
        <v>1466.52342</v>
      </c>
    </row>
    <row r="409" spans="1:7" x14ac:dyDescent="0.25">
      <c r="A409" s="36">
        <v>2019</v>
      </c>
      <c r="B409" s="36" t="s">
        <v>336</v>
      </c>
      <c r="C409" s="32" t="str">
        <f>VLOOKUP(B409,[1]Folha1!$A:$D,4,FALSE)</f>
        <v>Metais não ferrosos</v>
      </c>
      <c r="D409" s="32" t="s">
        <v>2</v>
      </c>
      <c r="E409" s="32" t="s">
        <v>3</v>
      </c>
      <c r="F409" s="32" t="s">
        <v>280</v>
      </c>
      <c r="G409" s="37">
        <v>9.157</v>
      </c>
    </row>
    <row r="410" spans="1:7" x14ac:dyDescent="0.25">
      <c r="A410" s="36">
        <v>2019</v>
      </c>
      <c r="B410" s="36" t="s">
        <v>336</v>
      </c>
      <c r="C410" s="32" t="str">
        <f>VLOOKUP(B410,[1]Folha1!$A:$D,4,FALSE)</f>
        <v>Metais não ferrosos</v>
      </c>
      <c r="D410" s="32" t="s">
        <v>2</v>
      </c>
      <c r="E410" s="32" t="s">
        <v>3</v>
      </c>
      <c r="F410" s="32" t="s">
        <v>338</v>
      </c>
      <c r="G410" s="37">
        <v>381.84499999999991</v>
      </c>
    </row>
    <row r="411" spans="1:7" x14ac:dyDescent="0.25">
      <c r="A411" s="36">
        <v>2019</v>
      </c>
      <c r="B411" s="36" t="s">
        <v>336</v>
      </c>
      <c r="C411" s="32" t="str">
        <f>VLOOKUP(B411,[1]Folha1!$A:$D,4,FALSE)</f>
        <v>Metais não ferrosos</v>
      </c>
      <c r="D411" s="32" t="s">
        <v>2</v>
      </c>
      <c r="E411" s="32" t="s">
        <v>65</v>
      </c>
      <c r="F411" s="32" t="s">
        <v>232</v>
      </c>
      <c r="G411" s="37">
        <v>22.06</v>
      </c>
    </row>
    <row r="412" spans="1:7" x14ac:dyDescent="0.25">
      <c r="A412" s="36">
        <v>2019</v>
      </c>
      <c r="B412" s="36" t="s">
        <v>336</v>
      </c>
      <c r="C412" s="32" t="str">
        <f>VLOOKUP(B412,[1]Folha1!$A:$D,4,FALSE)</f>
        <v>Metais não ferrosos</v>
      </c>
      <c r="D412" s="32" t="s">
        <v>6</v>
      </c>
      <c r="E412" s="32" t="s">
        <v>418</v>
      </c>
      <c r="F412" s="32" t="s">
        <v>232</v>
      </c>
      <c r="G412" s="37">
        <v>93.272999999999996</v>
      </c>
    </row>
    <row r="413" spans="1:7" x14ac:dyDescent="0.25">
      <c r="A413" s="36">
        <v>2019</v>
      </c>
      <c r="B413" s="36" t="s">
        <v>336</v>
      </c>
      <c r="C413" s="32" t="str">
        <f>VLOOKUP(B413,[1]Folha1!$A:$D,4,FALSE)</f>
        <v>Metais não ferrosos</v>
      </c>
      <c r="D413" s="32" t="s">
        <v>6</v>
      </c>
      <c r="E413" s="32" t="s">
        <v>8</v>
      </c>
      <c r="F413" s="32" t="s">
        <v>232</v>
      </c>
      <c r="G413" s="37">
        <v>47.84</v>
      </c>
    </row>
    <row r="414" spans="1:7" x14ac:dyDescent="0.25">
      <c r="A414" s="36">
        <v>2019</v>
      </c>
      <c r="B414" s="36" t="s">
        <v>336</v>
      </c>
      <c r="C414" s="32" t="str">
        <f>VLOOKUP(B414,[1]Folha1!$A:$D,4,FALSE)</f>
        <v>Metais não ferrosos</v>
      </c>
      <c r="D414" s="32" t="s">
        <v>6</v>
      </c>
      <c r="E414" s="32" t="s">
        <v>3</v>
      </c>
      <c r="F414" s="32" t="s">
        <v>235</v>
      </c>
      <c r="G414" s="37">
        <v>495.77</v>
      </c>
    </row>
    <row r="415" spans="1:7" x14ac:dyDescent="0.25">
      <c r="A415" s="36">
        <v>2019</v>
      </c>
      <c r="B415" s="36" t="s">
        <v>336</v>
      </c>
      <c r="C415" s="32" t="str">
        <f>VLOOKUP(B415,[1]Folha1!$A:$D,4,FALSE)</f>
        <v>Metais não ferrosos</v>
      </c>
      <c r="D415" s="32" t="s">
        <v>6</v>
      </c>
      <c r="E415" s="32" t="s">
        <v>3</v>
      </c>
      <c r="F415" s="32" t="s">
        <v>232</v>
      </c>
      <c r="G415" s="37">
        <v>1666.7739999999997</v>
      </c>
    </row>
    <row r="416" spans="1:7" x14ac:dyDescent="0.25">
      <c r="A416" s="36">
        <v>2019</v>
      </c>
      <c r="B416" s="36" t="s">
        <v>336</v>
      </c>
      <c r="C416" s="32" t="str">
        <f>VLOOKUP(B416,[1]Folha1!$A:$D,4,FALSE)</f>
        <v>Metais não ferrosos</v>
      </c>
      <c r="D416" s="32" t="s">
        <v>6</v>
      </c>
      <c r="E416" s="32" t="s">
        <v>3</v>
      </c>
      <c r="F416" s="32" t="s">
        <v>337</v>
      </c>
      <c r="G416" s="37">
        <v>147.51</v>
      </c>
    </row>
    <row r="417" spans="1:7" x14ac:dyDescent="0.25">
      <c r="A417" s="36">
        <v>2019</v>
      </c>
      <c r="B417" s="36" t="s">
        <v>336</v>
      </c>
      <c r="C417" s="32" t="str">
        <f>VLOOKUP(B417,[1]Folha1!$A:$D,4,FALSE)</f>
        <v>Metais não ferrosos</v>
      </c>
      <c r="D417" s="32" t="s">
        <v>8</v>
      </c>
      <c r="E417" s="32"/>
      <c r="F417" s="32" t="s">
        <v>358</v>
      </c>
      <c r="G417" s="37">
        <v>25.46</v>
      </c>
    </row>
    <row r="418" spans="1:7" x14ac:dyDescent="0.25">
      <c r="A418" s="36">
        <v>2019</v>
      </c>
      <c r="B418" s="36" t="s">
        <v>336</v>
      </c>
      <c r="C418" s="32" t="str">
        <f>VLOOKUP(B418,[1]Folha1!$A:$D,4,FALSE)</f>
        <v>Metais não ferrosos</v>
      </c>
      <c r="D418" s="32" t="s">
        <v>8</v>
      </c>
      <c r="E418" s="32"/>
      <c r="F418" s="32" t="s">
        <v>232</v>
      </c>
      <c r="G418" s="37">
        <v>60.34</v>
      </c>
    </row>
    <row r="419" spans="1:7" x14ac:dyDescent="0.25">
      <c r="A419" s="36">
        <v>2019</v>
      </c>
      <c r="B419" s="36" t="s">
        <v>336</v>
      </c>
      <c r="C419" s="32" t="str">
        <f>VLOOKUP(B419,[1]Folha1!$A:$D,4,FALSE)</f>
        <v>Metais não ferrosos</v>
      </c>
      <c r="D419" s="32" t="s">
        <v>3</v>
      </c>
      <c r="E419" s="32"/>
      <c r="F419" s="32" t="s">
        <v>235</v>
      </c>
      <c r="G419" s="37">
        <v>2344.4529999999991</v>
      </c>
    </row>
    <row r="420" spans="1:7" x14ac:dyDescent="0.25">
      <c r="A420" s="36">
        <v>2019</v>
      </c>
      <c r="B420" s="36" t="s">
        <v>336</v>
      </c>
      <c r="C420" s="32" t="str">
        <f>VLOOKUP(B420,[1]Folha1!$A:$D,4,FALSE)</f>
        <v>Metais não ferrosos</v>
      </c>
      <c r="D420" s="32" t="s">
        <v>3</v>
      </c>
      <c r="E420" s="32"/>
      <c r="F420" s="32" t="s">
        <v>385</v>
      </c>
      <c r="G420" s="37">
        <v>193.173</v>
      </c>
    </row>
    <row r="421" spans="1:7" x14ac:dyDescent="0.25">
      <c r="A421" s="36">
        <v>2019</v>
      </c>
      <c r="B421" s="36" t="s">
        <v>336</v>
      </c>
      <c r="C421" s="32" t="str">
        <f>VLOOKUP(B421,[1]Folha1!$A:$D,4,FALSE)</f>
        <v>Metais não ferrosos</v>
      </c>
      <c r="D421" s="32" t="s">
        <v>3</v>
      </c>
      <c r="E421" s="32"/>
      <c r="F421" s="32" t="s">
        <v>242</v>
      </c>
      <c r="G421" s="37">
        <v>173.48000000000002</v>
      </c>
    </row>
    <row r="422" spans="1:7" x14ac:dyDescent="0.25">
      <c r="A422" s="36">
        <v>2019</v>
      </c>
      <c r="B422" s="36" t="s">
        <v>336</v>
      </c>
      <c r="C422" s="32" t="str">
        <f>VLOOKUP(B422,[1]Folha1!$A:$D,4,FALSE)</f>
        <v>Metais não ferrosos</v>
      </c>
      <c r="D422" s="32" t="s">
        <v>3</v>
      </c>
      <c r="E422" s="32"/>
      <c r="F422" s="32" t="s">
        <v>358</v>
      </c>
      <c r="G422" s="37">
        <v>5039.6980000000003</v>
      </c>
    </row>
    <row r="423" spans="1:7" x14ac:dyDescent="0.25">
      <c r="A423" s="36">
        <v>2019</v>
      </c>
      <c r="B423" s="36" t="s">
        <v>336</v>
      </c>
      <c r="C423" s="32" t="str">
        <f>VLOOKUP(B423,[1]Folha1!$A:$D,4,FALSE)</f>
        <v>Metais não ferrosos</v>
      </c>
      <c r="D423" s="32" t="s">
        <v>3</v>
      </c>
      <c r="E423" s="32"/>
      <c r="F423" s="32" t="s">
        <v>232</v>
      </c>
      <c r="G423" s="37">
        <v>65247.850205000053</v>
      </c>
    </row>
    <row r="424" spans="1:7" x14ac:dyDescent="0.25">
      <c r="A424" s="36">
        <v>2019</v>
      </c>
      <c r="B424" s="36" t="s">
        <v>336</v>
      </c>
      <c r="C424" s="32" t="str">
        <f>VLOOKUP(B424,[1]Folha1!$A:$D,4,FALSE)</f>
        <v>Metais não ferrosos</v>
      </c>
      <c r="D424" s="32" t="s">
        <v>3</v>
      </c>
      <c r="E424" s="32"/>
      <c r="F424" s="32" t="s">
        <v>473</v>
      </c>
      <c r="G424" s="37">
        <v>119.402</v>
      </c>
    </row>
    <row r="425" spans="1:7" x14ac:dyDescent="0.25">
      <c r="A425" s="36">
        <v>2019</v>
      </c>
      <c r="B425" s="36" t="s">
        <v>336</v>
      </c>
      <c r="C425" s="32" t="str">
        <f>VLOOKUP(B425,[1]Folha1!$A:$D,4,FALSE)</f>
        <v>Metais não ferrosos</v>
      </c>
      <c r="D425" s="32" t="s">
        <v>3</v>
      </c>
      <c r="E425" s="32"/>
      <c r="F425" s="32" t="s">
        <v>337</v>
      </c>
      <c r="G425" s="37">
        <v>3141.38</v>
      </c>
    </row>
    <row r="426" spans="1:7" x14ac:dyDescent="0.25">
      <c r="A426" s="36">
        <v>2019</v>
      </c>
      <c r="B426" s="36" t="s">
        <v>336</v>
      </c>
      <c r="C426" s="32" t="str">
        <f>VLOOKUP(B426,[1]Folha1!$A:$D,4,FALSE)</f>
        <v>Metais não ferrosos</v>
      </c>
      <c r="D426" s="32" t="s">
        <v>3</v>
      </c>
      <c r="E426" s="32"/>
      <c r="F426" s="32" t="s">
        <v>244</v>
      </c>
      <c r="G426" s="37">
        <v>376.5</v>
      </c>
    </row>
    <row r="427" spans="1:7" x14ac:dyDescent="0.25">
      <c r="A427" s="36">
        <v>2019</v>
      </c>
      <c r="B427" s="36" t="s">
        <v>336</v>
      </c>
      <c r="C427" s="32" t="str">
        <f>VLOOKUP(B427,[1]Folha1!$A:$D,4,FALSE)</f>
        <v>Metais não ferrosos</v>
      </c>
      <c r="D427" s="32" t="s">
        <v>3</v>
      </c>
      <c r="E427" s="32"/>
      <c r="F427" s="32" t="s">
        <v>442</v>
      </c>
      <c r="G427" s="37">
        <v>283.3</v>
      </c>
    </row>
    <row r="428" spans="1:7" x14ac:dyDescent="0.25">
      <c r="A428" s="36">
        <v>2019</v>
      </c>
      <c r="B428" s="36" t="s">
        <v>336</v>
      </c>
      <c r="C428" s="32" t="str">
        <f>VLOOKUP(B428,[1]Folha1!$A:$D,4,FALSE)</f>
        <v>Metais não ferrosos</v>
      </c>
      <c r="D428" s="32" t="s">
        <v>3</v>
      </c>
      <c r="E428" s="32"/>
      <c r="F428" s="32" t="s">
        <v>361</v>
      </c>
      <c r="G428" s="37">
        <v>48.5</v>
      </c>
    </row>
    <row r="429" spans="1:7" x14ac:dyDescent="0.25">
      <c r="A429" s="36">
        <v>2019</v>
      </c>
      <c r="B429" s="36" t="s">
        <v>336</v>
      </c>
      <c r="C429" s="32" t="str">
        <f>VLOOKUP(B429,[1]Folha1!$A:$D,4,FALSE)</f>
        <v>Metais não ferrosos</v>
      </c>
      <c r="D429" s="32" t="s">
        <v>3</v>
      </c>
      <c r="E429" s="32"/>
      <c r="F429" s="32" t="s">
        <v>360</v>
      </c>
      <c r="G429" s="37">
        <v>151.55500000000001</v>
      </c>
    </row>
    <row r="430" spans="1:7" x14ac:dyDescent="0.25">
      <c r="A430" s="36">
        <v>2019</v>
      </c>
      <c r="B430" s="36" t="s">
        <v>336</v>
      </c>
      <c r="C430" s="32" t="str">
        <f>VLOOKUP(B430,[1]Folha1!$A:$D,4,FALSE)</f>
        <v>Metais não ferrosos</v>
      </c>
      <c r="D430" s="32" t="s">
        <v>3</v>
      </c>
      <c r="E430" s="32"/>
      <c r="F430" s="32" t="s">
        <v>280</v>
      </c>
      <c r="G430" s="37">
        <v>26.323999999999998</v>
      </c>
    </row>
    <row r="431" spans="1:7" x14ac:dyDescent="0.25">
      <c r="A431" s="36">
        <v>2019</v>
      </c>
      <c r="B431" s="36" t="s">
        <v>336</v>
      </c>
      <c r="C431" s="32" t="str">
        <f>VLOOKUP(B431,[1]Folha1!$A:$D,4,FALSE)</f>
        <v>Metais não ferrosos</v>
      </c>
      <c r="D431" s="32" t="s">
        <v>3</v>
      </c>
      <c r="E431" s="32"/>
      <c r="F431" s="32" t="s">
        <v>338</v>
      </c>
      <c r="G431" s="37">
        <v>149.94</v>
      </c>
    </row>
    <row r="432" spans="1:7" x14ac:dyDescent="0.25">
      <c r="A432" s="36">
        <v>2019</v>
      </c>
      <c r="B432" s="36" t="s">
        <v>336</v>
      </c>
      <c r="C432" s="32" t="str">
        <f>VLOOKUP(B432,[1]Folha1!$A:$D,4,FALSE)</f>
        <v>Metais não ferrosos</v>
      </c>
      <c r="D432" s="32" t="s">
        <v>3</v>
      </c>
      <c r="E432" s="32"/>
      <c r="F432" s="32" t="s">
        <v>474</v>
      </c>
      <c r="G432" s="37">
        <v>146.15600000000001</v>
      </c>
    </row>
    <row r="433" spans="1:7" x14ac:dyDescent="0.25">
      <c r="A433" s="36">
        <v>2019</v>
      </c>
      <c r="B433" s="36" t="s">
        <v>336</v>
      </c>
      <c r="C433" s="32" t="str">
        <f>VLOOKUP(B433,[1]Folha1!$A:$D,4,FALSE)</f>
        <v>Metais não ferrosos</v>
      </c>
      <c r="D433" s="32" t="s">
        <v>3</v>
      </c>
      <c r="E433" s="32"/>
      <c r="F433" s="32" t="s">
        <v>349</v>
      </c>
      <c r="G433" s="37">
        <v>88.8</v>
      </c>
    </row>
    <row r="434" spans="1:7" x14ac:dyDescent="0.25">
      <c r="A434" s="36">
        <v>2019</v>
      </c>
      <c r="B434" s="36" t="s">
        <v>336</v>
      </c>
      <c r="C434" s="32" t="str">
        <f>VLOOKUP(B434,[1]Folha1!$A:$D,4,FALSE)</f>
        <v>Metais não ferrosos</v>
      </c>
      <c r="D434" s="32" t="s">
        <v>65</v>
      </c>
      <c r="E434" s="32"/>
      <c r="F434" s="32" t="s">
        <v>232</v>
      </c>
      <c r="G434" s="37">
        <v>96.656000000000006</v>
      </c>
    </row>
    <row r="435" spans="1:7" x14ac:dyDescent="0.25">
      <c r="A435" s="36">
        <v>2019</v>
      </c>
      <c r="B435" s="36" t="s">
        <v>339</v>
      </c>
      <c r="C435" s="32" t="str">
        <f>VLOOKUP(B435,[1]Folha1!$A:$D,4,FALSE)</f>
        <v>Plástico e borracha</v>
      </c>
      <c r="D435" s="32" t="s">
        <v>2</v>
      </c>
      <c r="E435" s="32" t="s">
        <v>67</v>
      </c>
      <c r="F435" s="32" t="s">
        <v>232</v>
      </c>
      <c r="G435" s="37">
        <v>44.019999999999996</v>
      </c>
    </row>
    <row r="436" spans="1:7" x14ac:dyDescent="0.25">
      <c r="A436" s="36">
        <v>2019</v>
      </c>
      <c r="B436" s="36" t="s">
        <v>339</v>
      </c>
      <c r="C436" s="32" t="str">
        <f>VLOOKUP(B436,[1]Folha1!$A:$D,4,FALSE)</f>
        <v>Plástico e borracha</v>
      </c>
      <c r="D436" s="32" t="s">
        <v>2</v>
      </c>
      <c r="E436" s="32" t="s">
        <v>418</v>
      </c>
      <c r="F436" s="32" t="s">
        <v>232</v>
      </c>
      <c r="G436" s="37">
        <v>81.004000000000005</v>
      </c>
    </row>
    <row r="437" spans="1:7" x14ac:dyDescent="0.25">
      <c r="A437" s="36">
        <v>2019</v>
      </c>
      <c r="B437" s="36" t="s">
        <v>339</v>
      </c>
      <c r="C437" s="32" t="str">
        <f>VLOOKUP(B437,[1]Folha1!$A:$D,4,FALSE)</f>
        <v>Plástico e borracha</v>
      </c>
      <c r="D437" s="32" t="s">
        <v>2</v>
      </c>
      <c r="E437" s="32" t="s">
        <v>418</v>
      </c>
      <c r="F437" s="32" t="s">
        <v>244</v>
      </c>
      <c r="G437" s="37">
        <v>16.364999999999998</v>
      </c>
    </row>
    <row r="438" spans="1:7" x14ac:dyDescent="0.25">
      <c r="A438" s="36">
        <v>2019</v>
      </c>
      <c r="B438" s="36" t="s">
        <v>339</v>
      </c>
      <c r="C438" s="32" t="str">
        <f>VLOOKUP(B438,[1]Folha1!$A:$D,4,FALSE)</f>
        <v>Plástico e borracha</v>
      </c>
      <c r="D438" s="32" t="s">
        <v>2</v>
      </c>
      <c r="E438" s="32" t="s">
        <v>8</v>
      </c>
      <c r="F438" s="32" t="s">
        <v>232</v>
      </c>
      <c r="G438" s="37">
        <v>2199.6500000000005</v>
      </c>
    </row>
    <row r="439" spans="1:7" x14ac:dyDescent="0.25">
      <c r="A439" s="36">
        <v>2019</v>
      </c>
      <c r="B439" s="36" t="s">
        <v>339</v>
      </c>
      <c r="C439" s="32" t="str">
        <f>VLOOKUP(B439,[1]Folha1!$A:$D,4,FALSE)</f>
        <v>Plástico e borracha</v>
      </c>
      <c r="D439" s="32" t="s">
        <v>2</v>
      </c>
      <c r="E439" s="32" t="s">
        <v>8</v>
      </c>
      <c r="F439" s="32" t="s">
        <v>280</v>
      </c>
      <c r="G439" s="37">
        <v>44.980000000000004</v>
      </c>
    </row>
    <row r="440" spans="1:7" x14ac:dyDescent="0.25">
      <c r="A440" s="36">
        <v>2019</v>
      </c>
      <c r="B440" s="36" t="s">
        <v>339</v>
      </c>
      <c r="C440" s="32" t="str">
        <f>VLOOKUP(B440,[1]Folha1!$A:$D,4,FALSE)</f>
        <v>Plástico e borracha</v>
      </c>
      <c r="D440" s="32" t="s">
        <v>2</v>
      </c>
      <c r="E440" s="32" t="s">
        <v>3</v>
      </c>
      <c r="F440" s="32" t="s">
        <v>232</v>
      </c>
      <c r="G440" s="37">
        <v>66.600000000000009</v>
      </c>
    </row>
    <row r="441" spans="1:7" x14ac:dyDescent="0.25">
      <c r="A441" s="36">
        <v>2019</v>
      </c>
      <c r="B441" s="36" t="s">
        <v>339</v>
      </c>
      <c r="C441" s="32" t="str">
        <f>VLOOKUP(B441,[1]Folha1!$A:$D,4,FALSE)</f>
        <v>Plástico e borracha</v>
      </c>
      <c r="D441" s="32" t="s">
        <v>2</v>
      </c>
      <c r="E441" s="32" t="s">
        <v>65</v>
      </c>
      <c r="F441" s="32" t="s">
        <v>232</v>
      </c>
      <c r="G441" s="37">
        <v>201.79</v>
      </c>
    </row>
    <row r="442" spans="1:7" x14ac:dyDescent="0.25">
      <c r="A442" s="36">
        <v>2019</v>
      </c>
      <c r="B442" s="36" t="s">
        <v>339</v>
      </c>
      <c r="C442" s="32" t="str">
        <f>VLOOKUP(B442,[1]Folha1!$A:$D,4,FALSE)</f>
        <v>Plástico e borracha</v>
      </c>
      <c r="D442" s="32" t="s">
        <v>2</v>
      </c>
      <c r="E442" s="32" t="s">
        <v>65</v>
      </c>
      <c r="F442" s="32" t="s">
        <v>279</v>
      </c>
      <c r="G442" s="37">
        <v>20.414999999999999</v>
      </c>
    </row>
    <row r="443" spans="1:7" x14ac:dyDescent="0.25">
      <c r="A443" s="36">
        <v>2019</v>
      </c>
      <c r="B443" s="36" t="s">
        <v>339</v>
      </c>
      <c r="C443" s="32" t="str">
        <f>VLOOKUP(B443,[1]Folha1!$A:$D,4,FALSE)</f>
        <v>Plástico e borracha</v>
      </c>
      <c r="D443" s="32" t="s">
        <v>2</v>
      </c>
      <c r="E443" s="32" t="s">
        <v>65</v>
      </c>
      <c r="F443" s="32" t="s">
        <v>424</v>
      </c>
      <c r="G443" s="37">
        <v>24.875</v>
      </c>
    </row>
    <row r="444" spans="1:7" x14ac:dyDescent="0.25">
      <c r="A444" s="36">
        <v>2019</v>
      </c>
      <c r="B444" s="36" t="s">
        <v>339</v>
      </c>
      <c r="C444" s="32" t="str">
        <f>VLOOKUP(B444,[1]Folha1!$A:$D,4,FALSE)</f>
        <v>Plástico e borracha</v>
      </c>
      <c r="D444" s="32" t="s">
        <v>6</v>
      </c>
      <c r="E444" s="32" t="s">
        <v>4</v>
      </c>
      <c r="F444" s="32" t="s">
        <v>232</v>
      </c>
      <c r="G444" s="37">
        <v>24</v>
      </c>
    </row>
    <row r="445" spans="1:7" x14ac:dyDescent="0.25">
      <c r="A445" s="36">
        <v>2019</v>
      </c>
      <c r="B445" s="36" t="s">
        <v>339</v>
      </c>
      <c r="C445" s="32" t="str">
        <f>VLOOKUP(B445,[1]Folha1!$A:$D,4,FALSE)</f>
        <v>Plástico e borracha</v>
      </c>
      <c r="D445" s="32" t="s">
        <v>6</v>
      </c>
      <c r="E445" s="32" t="s">
        <v>418</v>
      </c>
      <c r="F445" s="32" t="s">
        <v>232</v>
      </c>
      <c r="G445" s="37">
        <v>69.930000000000007</v>
      </c>
    </row>
    <row r="446" spans="1:7" x14ac:dyDescent="0.25">
      <c r="A446" s="36">
        <v>2019</v>
      </c>
      <c r="B446" s="36" t="s">
        <v>339</v>
      </c>
      <c r="C446" s="32" t="str">
        <f>VLOOKUP(B446,[1]Folha1!$A:$D,4,FALSE)</f>
        <v>Plástico e borracha</v>
      </c>
      <c r="D446" s="32" t="s">
        <v>6</v>
      </c>
      <c r="E446" s="32" t="s">
        <v>418</v>
      </c>
      <c r="F446" s="32" t="s">
        <v>424</v>
      </c>
      <c r="G446" s="37">
        <v>70.484000000000009</v>
      </c>
    </row>
    <row r="447" spans="1:7" x14ac:dyDescent="0.25">
      <c r="A447" s="36">
        <v>2019</v>
      </c>
      <c r="B447" s="36" t="s">
        <v>339</v>
      </c>
      <c r="C447" s="32" t="str">
        <f>VLOOKUP(B447,[1]Folha1!$A:$D,4,FALSE)</f>
        <v>Plástico e borracha</v>
      </c>
      <c r="D447" s="32" t="s">
        <v>6</v>
      </c>
      <c r="E447" s="32" t="s">
        <v>418</v>
      </c>
      <c r="F447" s="32" t="s">
        <v>359</v>
      </c>
      <c r="G447" s="37">
        <v>19.893999999999998</v>
      </c>
    </row>
    <row r="448" spans="1:7" x14ac:dyDescent="0.25">
      <c r="A448" s="36">
        <v>2019</v>
      </c>
      <c r="B448" s="36" t="s">
        <v>339</v>
      </c>
      <c r="C448" s="32" t="str">
        <f>VLOOKUP(B448,[1]Folha1!$A:$D,4,FALSE)</f>
        <v>Plástico e borracha</v>
      </c>
      <c r="D448" s="32" t="s">
        <v>6</v>
      </c>
      <c r="E448" s="32" t="s">
        <v>418</v>
      </c>
      <c r="F448" s="32" t="s">
        <v>361</v>
      </c>
      <c r="G448" s="37">
        <v>166.28499999999997</v>
      </c>
    </row>
    <row r="449" spans="1:7" x14ac:dyDescent="0.25">
      <c r="A449" s="36">
        <v>2019</v>
      </c>
      <c r="B449" s="36" t="s">
        <v>339</v>
      </c>
      <c r="C449" s="32" t="str">
        <f>VLOOKUP(B449,[1]Folha1!$A:$D,4,FALSE)</f>
        <v>Plástico e borracha</v>
      </c>
      <c r="D449" s="32" t="s">
        <v>6</v>
      </c>
      <c r="E449" s="32" t="s">
        <v>418</v>
      </c>
      <c r="F449" s="32" t="s">
        <v>280</v>
      </c>
      <c r="G449" s="37">
        <v>14.46</v>
      </c>
    </row>
    <row r="450" spans="1:7" x14ac:dyDescent="0.25">
      <c r="A450" s="36">
        <v>2019</v>
      </c>
      <c r="B450" s="36" t="s">
        <v>339</v>
      </c>
      <c r="C450" s="32" t="str">
        <f>VLOOKUP(B450,[1]Folha1!$A:$D,4,FALSE)</f>
        <v>Plástico e borracha</v>
      </c>
      <c r="D450" s="32" t="s">
        <v>6</v>
      </c>
      <c r="E450" s="32" t="s">
        <v>8</v>
      </c>
      <c r="F450" s="32" t="s">
        <v>242</v>
      </c>
      <c r="G450" s="37">
        <v>42.32</v>
      </c>
    </row>
    <row r="451" spans="1:7" x14ac:dyDescent="0.25">
      <c r="A451" s="36">
        <v>2019</v>
      </c>
      <c r="B451" s="36" t="s">
        <v>339</v>
      </c>
      <c r="C451" s="32" t="str">
        <f>VLOOKUP(B451,[1]Folha1!$A:$D,4,FALSE)</f>
        <v>Plástico e borracha</v>
      </c>
      <c r="D451" s="32" t="s">
        <v>6</v>
      </c>
      <c r="E451" s="32" t="s">
        <v>8</v>
      </c>
      <c r="F451" s="32" t="s">
        <v>232</v>
      </c>
      <c r="G451" s="37">
        <v>12.5</v>
      </c>
    </row>
    <row r="452" spans="1:7" x14ac:dyDescent="0.25">
      <c r="A452" s="36">
        <v>2019</v>
      </c>
      <c r="B452" s="36" t="s">
        <v>339</v>
      </c>
      <c r="C452" s="32" t="str">
        <f>VLOOKUP(B452,[1]Folha1!$A:$D,4,FALSE)</f>
        <v>Plástico e borracha</v>
      </c>
      <c r="D452" s="32" t="s">
        <v>6</v>
      </c>
      <c r="E452" s="32" t="s">
        <v>8</v>
      </c>
      <c r="F452" s="32" t="s">
        <v>424</v>
      </c>
      <c r="G452" s="37">
        <v>26.332999999999998</v>
      </c>
    </row>
    <row r="453" spans="1:7" x14ac:dyDescent="0.25">
      <c r="A453" s="36">
        <v>2019</v>
      </c>
      <c r="B453" s="36" t="s">
        <v>339</v>
      </c>
      <c r="C453" s="32" t="str">
        <f>VLOOKUP(B453,[1]Folha1!$A:$D,4,FALSE)</f>
        <v>Plástico e borracha</v>
      </c>
      <c r="D453" s="32" t="s">
        <v>6</v>
      </c>
      <c r="E453" s="32" t="s">
        <v>65</v>
      </c>
      <c r="F453" s="32" t="s">
        <v>232</v>
      </c>
      <c r="G453" s="37">
        <v>346.33600000000001</v>
      </c>
    </row>
    <row r="454" spans="1:7" x14ac:dyDescent="0.25">
      <c r="A454" s="36">
        <v>2019</v>
      </c>
      <c r="B454" s="36" t="s">
        <v>339</v>
      </c>
      <c r="C454" s="32" t="str">
        <f>VLOOKUP(B454,[1]Folha1!$A:$D,4,FALSE)</f>
        <v>Plástico e borracha</v>
      </c>
      <c r="D454" s="32" t="s">
        <v>6</v>
      </c>
      <c r="E454" s="32" t="s">
        <v>65</v>
      </c>
      <c r="F454" s="32" t="s">
        <v>279</v>
      </c>
      <c r="G454" s="37">
        <v>22.73</v>
      </c>
    </row>
    <row r="455" spans="1:7" x14ac:dyDescent="0.25">
      <c r="A455" s="36">
        <v>2019</v>
      </c>
      <c r="B455" s="36" t="s">
        <v>339</v>
      </c>
      <c r="C455" s="32" t="str">
        <f>VLOOKUP(B455,[1]Folha1!$A:$D,4,FALSE)</f>
        <v>Plástico e borracha</v>
      </c>
      <c r="D455" s="32" t="s">
        <v>6</v>
      </c>
      <c r="E455" s="32" t="s">
        <v>65</v>
      </c>
      <c r="F455" s="32" t="s">
        <v>424</v>
      </c>
      <c r="G455" s="37">
        <v>112.34</v>
      </c>
    </row>
    <row r="456" spans="1:7" x14ac:dyDescent="0.25">
      <c r="A456" s="36">
        <v>2019</v>
      </c>
      <c r="B456" s="36" t="s">
        <v>339</v>
      </c>
      <c r="C456" s="32" t="str">
        <f>VLOOKUP(B456,[1]Folha1!$A:$D,4,FALSE)</f>
        <v>Plástico e borracha</v>
      </c>
      <c r="D456" s="32" t="s">
        <v>6</v>
      </c>
      <c r="E456" s="32" t="s">
        <v>65</v>
      </c>
      <c r="F456" s="32" t="s">
        <v>337</v>
      </c>
      <c r="G456" s="37">
        <v>100.42</v>
      </c>
    </row>
    <row r="457" spans="1:7" x14ac:dyDescent="0.25">
      <c r="A457" s="36">
        <v>2019</v>
      </c>
      <c r="B457" s="36" t="s">
        <v>339</v>
      </c>
      <c r="C457" s="32" t="str">
        <f>VLOOKUP(B457,[1]Folha1!$A:$D,4,FALSE)</f>
        <v>Plástico e borracha</v>
      </c>
      <c r="D457" s="32" t="s">
        <v>6</v>
      </c>
      <c r="E457" s="32" t="s">
        <v>65</v>
      </c>
      <c r="F457" s="32" t="s">
        <v>244</v>
      </c>
      <c r="G457" s="37">
        <v>41.989999999999995</v>
      </c>
    </row>
    <row r="458" spans="1:7" x14ac:dyDescent="0.25">
      <c r="A458" s="36">
        <v>2019</v>
      </c>
      <c r="B458" s="36" t="s">
        <v>339</v>
      </c>
      <c r="C458" s="32" t="str">
        <f>VLOOKUP(B458,[1]Folha1!$A:$D,4,FALSE)</f>
        <v>Plástico e borracha</v>
      </c>
      <c r="D458" s="32" t="s">
        <v>8</v>
      </c>
      <c r="E458" s="32"/>
      <c r="F458" s="32" t="s">
        <v>385</v>
      </c>
      <c r="G458" s="37">
        <v>46.8</v>
      </c>
    </row>
    <row r="459" spans="1:7" x14ac:dyDescent="0.25">
      <c r="A459" s="36">
        <v>2019</v>
      </c>
      <c r="B459" s="36" t="s">
        <v>339</v>
      </c>
      <c r="C459" s="32" t="str">
        <f>VLOOKUP(B459,[1]Folha1!$A:$D,4,FALSE)</f>
        <v>Plástico e borracha</v>
      </c>
      <c r="D459" s="32" t="s">
        <v>8</v>
      </c>
      <c r="E459" s="32"/>
      <c r="F459" s="32" t="s">
        <v>242</v>
      </c>
      <c r="G459" s="37">
        <v>25.09</v>
      </c>
    </row>
    <row r="460" spans="1:7" x14ac:dyDescent="0.25">
      <c r="A460" s="36">
        <v>2019</v>
      </c>
      <c r="B460" s="36" t="s">
        <v>339</v>
      </c>
      <c r="C460" s="32" t="str">
        <f>VLOOKUP(B460,[1]Folha1!$A:$D,4,FALSE)</f>
        <v>Plástico e borracha</v>
      </c>
      <c r="D460" s="32" t="s">
        <v>8</v>
      </c>
      <c r="E460" s="32"/>
      <c r="F460" s="32" t="s">
        <v>249</v>
      </c>
      <c r="G460" s="37">
        <v>480.74199999999996</v>
      </c>
    </row>
    <row r="461" spans="1:7" x14ac:dyDescent="0.25">
      <c r="A461" s="36">
        <v>2019</v>
      </c>
      <c r="B461" s="36" t="s">
        <v>339</v>
      </c>
      <c r="C461" s="32" t="str">
        <f>VLOOKUP(B461,[1]Folha1!$A:$D,4,FALSE)</f>
        <v>Plástico e borracha</v>
      </c>
      <c r="D461" s="32" t="s">
        <v>8</v>
      </c>
      <c r="E461" s="32"/>
      <c r="F461" s="32" t="s">
        <v>232</v>
      </c>
      <c r="G461" s="37">
        <v>11226.119999999992</v>
      </c>
    </row>
    <row r="462" spans="1:7" x14ac:dyDescent="0.25">
      <c r="A462" s="36">
        <v>2019</v>
      </c>
      <c r="B462" s="36" t="s">
        <v>339</v>
      </c>
      <c r="C462" s="32" t="str">
        <f>VLOOKUP(B462,[1]Folha1!$A:$D,4,FALSE)</f>
        <v>Plástico e borracha</v>
      </c>
      <c r="D462" s="32" t="s">
        <v>8</v>
      </c>
      <c r="E462" s="32"/>
      <c r="F462" s="32" t="s">
        <v>279</v>
      </c>
      <c r="G462" s="37">
        <v>776.03699999999992</v>
      </c>
    </row>
    <row r="463" spans="1:7" x14ac:dyDescent="0.25">
      <c r="A463" s="36">
        <v>2019</v>
      </c>
      <c r="B463" s="36" t="s">
        <v>339</v>
      </c>
      <c r="C463" s="32" t="str">
        <f>VLOOKUP(B463,[1]Folha1!$A:$D,4,FALSE)</f>
        <v>Plástico e borracha</v>
      </c>
      <c r="D463" s="32" t="s">
        <v>8</v>
      </c>
      <c r="E463" s="32"/>
      <c r="F463" s="32" t="s">
        <v>424</v>
      </c>
      <c r="G463" s="37">
        <v>2712.617999999999</v>
      </c>
    </row>
    <row r="464" spans="1:7" x14ac:dyDescent="0.25">
      <c r="A464" s="36">
        <v>2019</v>
      </c>
      <c r="B464" s="36" t="s">
        <v>339</v>
      </c>
      <c r="C464" s="32" t="str">
        <f>VLOOKUP(B464,[1]Folha1!$A:$D,4,FALSE)</f>
        <v>Plástico e borracha</v>
      </c>
      <c r="D464" s="32" t="s">
        <v>8</v>
      </c>
      <c r="E464" s="32"/>
      <c r="F464" s="32" t="s">
        <v>337</v>
      </c>
      <c r="G464" s="37">
        <v>102.16</v>
      </c>
    </row>
    <row r="465" spans="1:7" x14ac:dyDescent="0.25">
      <c r="A465" s="36">
        <v>2019</v>
      </c>
      <c r="B465" s="36" t="s">
        <v>339</v>
      </c>
      <c r="C465" s="32" t="str">
        <f>VLOOKUP(B465,[1]Folha1!$A:$D,4,FALSE)</f>
        <v>Plástico e borracha</v>
      </c>
      <c r="D465" s="32" t="s">
        <v>8</v>
      </c>
      <c r="E465" s="32"/>
      <c r="F465" s="32" t="s">
        <v>359</v>
      </c>
      <c r="G465" s="37">
        <v>122.06</v>
      </c>
    </row>
    <row r="466" spans="1:7" x14ac:dyDescent="0.25">
      <c r="A466" s="36">
        <v>2019</v>
      </c>
      <c r="B466" s="36" t="s">
        <v>339</v>
      </c>
      <c r="C466" s="32" t="str">
        <f>VLOOKUP(B466,[1]Folha1!$A:$D,4,FALSE)</f>
        <v>Plástico e borracha</v>
      </c>
      <c r="D466" s="32" t="s">
        <v>8</v>
      </c>
      <c r="E466" s="32"/>
      <c r="F466" s="32" t="s">
        <v>244</v>
      </c>
      <c r="G466" s="37">
        <v>24.184000000000001</v>
      </c>
    </row>
    <row r="467" spans="1:7" x14ac:dyDescent="0.25">
      <c r="A467" s="36">
        <v>2019</v>
      </c>
      <c r="B467" s="36" t="s">
        <v>339</v>
      </c>
      <c r="C467" s="32" t="str">
        <f>VLOOKUP(B467,[1]Folha1!$A:$D,4,FALSE)</f>
        <v>Plástico e borracha</v>
      </c>
      <c r="D467" s="32" t="s">
        <v>8</v>
      </c>
      <c r="E467" s="32"/>
      <c r="F467" s="32" t="s">
        <v>475</v>
      </c>
      <c r="G467" s="37">
        <v>73.153999999999996</v>
      </c>
    </row>
    <row r="468" spans="1:7" x14ac:dyDescent="0.25">
      <c r="A468" s="36">
        <v>2019</v>
      </c>
      <c r="B468" s="36" t="s">
        <v>339</v>
      </c>
      <c r="C468" s="32" t="str">
        <f>VLOOKUP(B468,[1]Folha1!$A:$D,4,FALSE)</f>
        <v>Plástico e borracha</v>
      </c>
      <c r="D468" s="32" t="s">
        <v>8</v>
      </c>
      <c r="E468" s="32"/>
      <c r="F468" s="32" t="s">
        <v>361</v>
      </c>
      <c r="G468" s="37">
        <v>253.09</v>
      </c>
    </row>
    <row r="469" spans="1:7" x14ac:dyDescent="0.25">
      <c r="A469" s="36">
        <v>2019</v>
      </c>
      <c r="B469" s="36" t="s">
        <v>339</v>
      </c>
      <c r="C469" s="32" t="str">
        <f>VLOOKUP(B469,[1]Folha1!$A:$D,4,FALSE)</f>
        <v>Plástico e borracha</v>
      </c>
      <c r="D469" s="32" t="s">
        <v>8</v>
      </c>
      <c r="E469" s="32"/>
      <c r="F469" s="32" t="s">
        <v>280</v>
      </c>
      <c r="G469" s="37">
        <v>703.98000000000025</v>
      </c>
    </row>
    <row r="470" spans="1:7" x14ac:dyDescent="0.25">
      <c r="A470" s="36">
        <v>2019</v>
      </c>
      <c r="B470" s="36" t="s">
        <v>339</v>
      </c>
      <c r="C470" s="32" t="str">
        <f>VLOOKUP(B470,[1]Folha1!$A:$D,4,FALSE)</f>
        <v>Plástico e borracha</v>
      </c>
      <c r="D470" s="32" t="s">
        <v>8</v>
      </c>
      <c r="E470" s="32"/>
      <c r="F470" s="32" t="s">
        <v>338</v>
      </c>
      <c r="G470" s="37">
        <v>391.41999999999996</v>
      </c>
    </row>
    <row r="471" spans="1:7" x14ac:dyDescent="0.25">
      <c r="A471" s="36">
        <v>2019</v>
      </c>
      <c r="B471" s="36" t="s">
        <v>339</v>
      </c>
      <c r="C471" s="32" t="str">
        <f>VLOOKUP(B471,[1]Folha1!$A:$D,4,FALSE)</f>
        <v>Plástico e borracha</v>
      </c>
      <c r="D471" s="32" t="s">
        <v>8</v>
      </c>
      <c r="E471" s="32"/>
      <c r="F471" s="32" t="s">
        <v>236</v>
      </c>
      <c r="G471" s="37">
        <v>328</v>
      </c>
    </row>
    <row r="472" spans="1:7" x14ac:dyDescent="0.25">
      <c r="A472" s="36">
        <v>2019</v>
      </c>
      <c r="B472" s="36" t="s">
        <v>339</v>
      </c>
      <c r="C472" s="32" t="str">
        <f>VLOOKUP(B472,[1]Folha1!$A:$D,4,FALSE)</f>
        <v>Plástico e borracha</v>
      </c>
      <c r="D472" s="32" t="s">
        <v>8</v>
      </c>
      <c r="E472" s="32"/>
      <c r="F472" s="32" t="s">
        <v>348</v>
      </c>
      <c r="G472" s="37">
        <v>44.459999999999994</v>
      </c>
    </row>
    <row r="473" spans="1:7" x14ac:dyDescent="0.25">
      <c r="A473" s="36">
        <v>2019</v>
      </c>
      <c r="B473" s="36" t="s">
        <v>339</v>
      </c>
      <c r="C473" s="32" t="str">
        <f>VLOOKUP(B473,[1]Folha1!$A:$D,4,FALSE)</f>
        <v>Plástico e borracha</v>
      </c>
      <c r="D473" s="32" t="s">
        <v>8</v>
      </c>
      <c r="E473" s="32"/>
      <c r="F473" s="32" t="s">
        <v>448</v>
      </c>
      <c r="G473" s="37">
        <v>97.437999999999988</v>
      </c>
    </row>
    <row r="474" spans="1:7" x14ac:dyDescent="0.25">
      <c r="A474" s="36">
        <v>2019</v>
      </c>
      <c r="B474" s="36" t="s">
        <v>339</v>
      </c>
      <c r="C474" s="32" t="str">
        <f>VLOOKUP(B474,[1]Folha1!$A:$D,4,FALSE)</f>
        <v>Plástico e borracha</v>
      </c>
      <c r="D474" s="32" t="s">
        <v>8</v>
      </c>
      <c r="E474" s="32"/>
      <c r="F474" s="32" t="s">
        <v>349</v>
      </c>
      <c r="G474" s="37">
        <v>1526.7000000000003</v>
      </c>
    </row>
    <row r="475" spans="1:7" x14ac:dyDescent="0.25">
      <c r="A475" s="36">
        <v>2019</v>
      </c>
      <c r="B475" s="36" t="s">
        <v>339</v>
      </c>
      <c r="C475" s="32" t="str">
        <f>VLOOKUP(B475,[1]Folha1!$A:$D,4,FALSE)</f>
        <v>Plástico e borracha</v>
      </c>
      <c r="D475" s="32" t="s">
        <v>3</v>
      </c>
      <c r="E475" s="32"/>
      <c r="F475" s="32" t="s">
        <v>232</v>
      </c>
      <c r="G475" s="37">
        <v>383.84000000000003</v>
      </c>
    </row>
    <row r="476" spans="1:7" x14ac:dyDescent="0.25">
      <c r="A476" s="36">
        <v>2019</v>
      </c>
      <c r="B476" s="36" t="s">
        <v>339</v>
      </c>
      <c r="C476" s="32" t="str">
        <f>VLOOKUP(B476,[1]Folha1!$A:$D,4,FALSE)</f>
        <v>Plástico e borracha</v>
      </c>
      <c r="D476" s="32" t="s">
        <v>3</v>
      </c>
      <c r="E476" s="32"/>
      <c r="F476" s="32" t="s">
        <v>349</v>
      </c>
      <c r="G476" s="37">
        <v>16.64</v>
      </c>
    </row>
    <row r="477" spans="1:7" x14ac:dyDescent="0.25">
      <c r="A477" s="36">
        <v>2019</v>
      </c>
      <c r="B477" s="36" t="s">
        <v>339</v>
      </c>
      <c r="C477" s="32" t="str">
        <f>VLOOKUP(B477,[1]Folha1!$A:$D,4,FALSE)</f>
        <v>Plástico e borracha</v>
      </c>
      <c r="D477" s="32" t="s">
        <v>65</v>
      </c>
      <c r="E477" s="32"/>
      <c r="F477" s="32" t="s">
        <v>235</v>
      </c>
      <c r="G477" s="37">
        <v>265.97900000000004</v>
      </c>
    </row>
    <row r="478" spans="1:7" x14ac:dyDescent="0.25">
      <c r="A478" s="36">
        <v>2019</v>
      </c>
      <c r="B478" s="36" t="s">
        <v>339</v>
      </c>
      <c r="C478" s="32" t="str">
        <f>VLOOKUP(B478,[1]Folha1!$A:$D,4,FALSE)</f>
        <v>Plástico e borracha</v>
      </c>
      <c r="D478" s="32" t="s">
        <v>65</v>
      </c>
      <c r="E478" s="32"/>
      <c r="F478" s="32" t="s">
        <v>385</v>
      </c>
      <c r="G478" s="37">
        <v>61.599999999999994</v>
      </c>
    </row>
    <row r="479" spans="1:7" x14ac:dyDescent="0.25">
      <c r="A479" s="36">
        <v>2019</v>
      </c>
      <c r="B479" s="36" t="s">
        <v>339</v>
      </c>
      <c r="C479" s="32" t="str">
        <f>VLOOKUP(B479,[1]Folha1!$A:$D,4,FALSE)</f>
        <v>Plástico e borracha</v>
      </c>
      <c r="D479" s="32" t="s">
        <v>65</v>
      </c>
      <c r="E479" s="32"/>
      <c r="F479" s="32" t="s">
        <v>242</v>
      </c>
      <c r="G479" s="37">
        <v>138.95000000000002</v>
      </c>
    </row>
    <row r="480" spans="1:7" x14ac:dyDescent="0.25">
      <c r="A480" s="36">
        <v>2019</v>
      </c>
      <c r="B480" s="36" t="s">
        <v>339</v>
      </c>
      <c r="C480" s="32" t="str">
        <f>VLOOKUP(B480,[1]Folha1!$A:$D,4,FALSE)</f>
        <v>Plástico e borracha</v>
      </c>
      <c r="D480" s="32" t="s">
        <v>65</v>
      </c>
      <c r="E480" s="32"/>
      <c r="F480" s="32" t="s">
        <v>358</v>
      </c>
      <c r="G480" s="37">
        <v>21.76</v>
      </c>
    </row>
    <row r="481" spans="1:7" x14ac:dyDescent="0.25">
      <c r="A481" s="36">
        <v>2019</v>
      </c>
      <c r="B481" s="36" t="s">
        <v>339</v>
      </c>
      <c r="C481" s="32" t="str">
        <f>VLOOKUP(B481,[1]Folha1!$A:$D,4,FALSE)</f>
        <v>Plástico e borracha</v>
      </c>
      <c r="D481" s="32" t="s">
        <v>65</v>
      </c>
      <c r="E481" s="32"/>
      <c r="F481" s="32" t="s">
        <v>427</v>
      </c>
      <c r="G481" s="37">
        <v>20.594999999999999</v>
      </c>
    </row>
    <row r="482" spans="1:7" x14ac:dyDescent="0.25">
      <c r="A482" s="36">
        <v>2019</v>
      </c>
      <c r="B482" s="36" t="s">
        <v>339</v>
      </c>
      <c r="C482" s="32" t="str">
        <f>VLOOKUP(B482,[1]Folha1!$A:$D,4,FALSE)</f>
        <v>Plástico e borracha</v>
      </c>
      <c r="D482" s="32" t="s">
        <v>65</v>
      </c>
      <c r="E482" s="32"/>
      <c r="F482" s="32" t="s">
        <v>449</v>
      </c>
      <c r="G482" s="37">
        <v>144.417</v>
      </c>
    </row>
    <row r="483" spans="1:7" x14ac:dyDescent="0.25">
      <c r="A483" s="36">
        <v>2019</v>
      </c>
      <c r="B483" s="36" t="s">
        <v>339</v>
      </c>
      <c r="C483" s="32" t="str">
        <f>VLOOKUP(B483,[1]Folha1!$A:$D,4,FALSE)</f>
        <v>Plástico e borracha</v>
      </c>
      <c r="D483" s="32" t="s">
        <v>65</v>
      </c>
      <c r="E483" s="32"/>
      <c r="F483" s="32" t="s">
        <v>232</v>
      </c>
      <c r="G483" s="37">
        <v>4789.8090000000029</v>
      </c>
    </row>
    <row r="484" spans="1:7" x14ac:dyDescent="0.25">
      <c r="A484" s="36">
        <v>2019</v>
      </c>
      <c r="B484" s="36" t="s">
        <v>339</v>
      </c>
      <c r="C484" s="32" t="str">
        <f>VLOOKUP(B484,[1]Folha1!$A:$D,4,FALSE)</f>
        <v>Plástico e borracha</v>
      </c>
      <c r="D484" s="32" t="s">
        <v>65</v>
      </c>
      <c r="E484" s="32"/>
      <c r="F484" s="32" t="s">
        <v>473</v>
      </c>
      <c r="G484" s="37">
        <v>39.08</v>
      </c>
    </row>
    <row r="485" spans="1:7" x14ac:dyDescent="0.25">
      <c r="A485" s="36">
        <v>2019</v>
      </c>
      <c r="B485" s="36" t="s">
        <v>339</v>
      </c>
      <c r="C485" s="32" t="str">
        <f>VLOOKUP(B485,[1]Folha1!$A:$D,4,FALSE)</f>
        <v>Plástico e borracha</v>
      </c>
      <c r="D485" s="32" t="s">
        <v>65</v>
      </c>
      <c r="E485" s="32"/>
      <c r="F485" s="32" t="s">
        <v>279</v>
      </c>
      <c r="G485" s="37">
        <v>358.67099999999999</v>
      </c>
    </row>
    <row r="486" spans="1:7" x14ac:dyDescent="0.25">
      <c r="A486" s="36">
        <v>2019</v>
      </c>
      <c r="B486" s="36" t="s">
        <v>339</v>
      </c>
      <c r="C486" s="32" t="str">
        <f>VLOOKUP(B486,[1]Folha1!$A:$D,4,FALSE)</f>
        <v>Plástico e borracha</v>
      </c>
      <c r="D486" s="32" t="s">
        <v>65</v>
      </c>
      <c r="E486" s="32"/>
      <c r="F486" s="32" t="s">
        <v>444</v>
      </c>
      <c r="G486" s="37">
        <v>29.020000000000003</v>
      </c>
    </row>
    <row r="487" spans="1:7" x14ac:dyDescent="0.25">
      <c r="A487" s="36">
        <v>2019</v>
      </c>
      <c r="B487" s="36" t="s">
        <v>339</v>
      </c>
      <c r="C487" s="32" t="str">
        <f>VLOOKUP(B487,[1]Folha1!$A:$D,4,FALSE)</f>
        <v>Plástico e borracha</v>
      </c>
      <c r="D487" s="32" t="s">
        <v>65</v>
      </c>
      <c r="E487" s="32"/>
      <c r="F487" s="32" t="s">
        <v>424</v>
      </c>
      <c r="G487" s="37">
        <v>1015.578</v>
      </c>
    </row>
    <row r="488" spans="1:7" x14ac:dyDescent="0.25">
      <c r="A488" s="36">
        <v>2019</v>
      </c>
      <c r="B488" s="36" t="s">
        <v>339</v>
      </c>
      <c r="C488" s="32" t="str">
        <f>VLOOKUP(B488,[1]Folha1!$A:$D,4,FALSE)</f>
        <v>Plástico e borracha</v>
      </c>
      <c r="D488" s="32" t="s">
        <v>65</v>
      </c>
      <c r="E488" s="32"/>
      <c r="F488" s="32" t="s">
        <v>337</v>
      </c>
      <c r="G488" s="37">
        <v>668.57999999999993</v>
      </c>
    </row>
    <row r="489" spans="1:7" x14ac:dyDescent="0.25">
      <c r="A489" s="36">
        <v>2019</v>
      </c>
      <c r="B489" s="36" t="s">
        <v>339</v>
      </c>
      <c r="C489" s="32" t="str">
        <f>VLOOKUP(B489,[1]Folha1!$A:$D,4,FALSE)</f>
        <v>Plástico e borracha</v>
      </c>
      <c r="D489" s="32" t="s">
        <v>65</v>
      </c>
      <c r="E489" s="32"/>
      <c r="F489" s="32" t="s">
        <v>359</v>
      </c>
      <c r="G489" s="37">
        <v>108.28000000000002</v>
      </c>
    </row>
    <row r="490" spans="1:7" x14ac:dyDescent="0.25">
      <c r="A490" s="36">
        <v>2019</v>
      </c>
      <c r="B490" s="36" t="s">
        <v>339</v>
      </c>
      <c r="C490" s="32" t="str">
        <f>VLOOKUP(B490,[1]Folha1!$A:$D,4,FALSE)</f>
        <v>Plástico e borracha</v>
      </c>
      <c r="D490" s="32" t="s">
        <v>65</v>
      </c>
      <c r="E490" s="32"/>
      <c r="F490" s="32" t="s">
        <v>264</v>
      </c>
      <c r="G490" s="37">
        <v>39.799999999999997</v>
      </c>
    </row>
    <row r="491" spans="1:7" x14ac:dyDescent="0.25">
      <c r="A491" s="36">
        <v>2019</v>
      </c>
      <c r="B491" s="36" t="s">
        <v>339</v>
      </c>
      <c r="C491" s="32" t="str">
        <f>VLOOKUP(B491,[1]Folha1!$A:$D,4,FALSE)</f>
        <v>Plástico e borracha</v>
      </c>
      <c r="D491" s="32" t="s">
        <v>65</v>
      </c>
      <c r="E491" s="32"/>
      <c r="F491" s="32" t="s">
        <v>361</v>
      </c>
      <c r="G491" s="37">
        <v>1524.8100000000004</v>
      </c>
    </row>
    <row r="492" spans="1:7" x14ac:dyDescent="0.25">
      <c r="A492" s="36">
        <v>2019</v>
      </c>
      <c r="B492" s="36" t="s">
        <v>339</v>
      </c>
      <c r="C492" s="32" t="str">
        <f>VLOOKUP(B492,[1]Folha1!$A:$D,4,FALSE)</f>
        <v>Plástico e borracha</v>
      </c>
      <c r="D492" s="32" t="s">
        <v>65</v>
      </c>
      <c r="E492" s="32"/>
      <c r="F492" s="32" t="s">
        <v>280</v>
      </c>
      <c r="G492" s="37">
        <v>249.52</v>
      </c>
    </row>
    <row r="493" spans="1:7" x14ac:dyDescent="0.25">
      <c r="A493" s="36">
        <v>2019</v>
      </c>
      <c r="B493" s="36" t="s">
        <v>339</v>
      </c>
      <c r="C493" s="32" t="str">
        <f>VLOOKUP(B493,[1]Folha1!$A:$D,4,FALSE)</f>
        <v>Plástico e borracha</v>
      </c>
      <c r="D493" s="32" t="s">
        <v>65</v>
      </c>
      <c r="E493" s="32"/>
      <c r="F493" s="32" t="s">
        <v>338</v>
      </c>
      <c r="G493" s="37">
        <v>59.34</v>
      </c>
    </row>
    <row r="494" spans="1:7" x14ac:dyDescent="0.25">
      <c r="A494" s="36">
        <v>2019</v>
      </c>
      <c r="B494" s="36" t="s">
        <v>339</v>
      </c>
      <c r="C494" s="32" t="str">
        <f>VLOOKUP(B494,[1]Folha1!$A:$D,4,FALSE)</f>
        <v>Plástico e borracha</v>
      </c>
      <c r="D494" s="32" t="s">
        <v>65</v>
      </c>
      <c r="E494" s="32"/>
      <c r="F494" s="32" t="s">
        <v>236</v>
      </c>
      <c r="G494" s="37">
        <v>42.18</v>
      </c>
    </row>
    <row r="495" spans="1:7" x14ac:dyDescent="0.25">
      <c r="A495" s="36">
        <v>2019</v>
      </c>
      <c r="B495" s="36" t="s">
        <v>339</v>
      </c>
      <c r="C495" s="32" t="str">
        <f>VLOOKUP(B495,[1]Folha1!$A:$D,4,FALSE)</f>
        <v>Plástico e borracha</v>
      </c>
      <c r="D495" s="32" t="s">
        <v>65</v>
      </c>
      <c r="E495" s="32"/>
      <c r="F495" s="32" t="s">
        <v>362</v>
      </c>
      <c r="G495" s="37">
        <v>21.936</v>
      </c>
    </row>
    <row r="496" spans="1:7" x14ac:dyDescent="0.25">
      <c r="A496" s="36">
        <v>2019</v>
      </c>
      <c r="B496" s="36" t="s">
        <v>339</v>
      </c>
      <c r="C496" s="32" t="str">
        <f>VLOOKUP(B496,[1]Folha1!$A:$D,4,FALSE)</f>
        <v>Plástico e borracha</v>
      </c>
      <c r="D496" s="32" t="s">
        <v>65</v>
      </c>
      <c r="E496" s="32"/>
      <c r="F496" s="32" t="s">
        <v>349</v>
      </c>
      <c r="G496" s="37">
        <v>836.24300000000017</v>
      </c>
    </row>
    <row r="497" spans="1:7" x14ac:dyDescent="0.25">
      <c r="A497" s="36">
        <v>2019</v>
      </c>
      <c r="B497" s="36" t="s">
        <v>339</v>
      </c>
      <c r="C497" s="32" t="str">
        <f>VLOOKUP(B497,[1]Folha1!$A:$D,4,FALSE)</f>
        <v>Plástico e borracha</v>
      </c>
      <c r="D497" s="32" t="s">
        <v>65</v>
      </c>
      <c r="E497" s="32"/>
      <c r="F497" s="32" t="s">
        <v>386</v>
      </c>
      <c r="G497" s="37">
        <v>39.19</v>
      </c>
    </row>
    <row r="498" spans="1:7" x14ac:dyDescent="0.25">
      <c r="A498" s="36">
        <v>2019</v>
      </c>
      <c r="B498" s="36" t="s">
        <v>350</v>
      </c>
      <c r="C498" s="32" t="str">
        <f>VLOOKUP(B498,[1]Folha1!$A:$D,4,FALSE)</f>
        <v>Vidro</v>
      </c>
      <c r="D498" s="32" t="s">
        <v>2</v>
      </c>
      <c r="E498" s="32" t="s">
        <v>4</v>
      </c>
      <c r="F498" s="32" t="s">
        <v>232</v>
      </c>
      <c r="G498" s="37">
        <v>327.82000000000005</v>
      </c>
    </row>
    <row r="499" spans="1:7" x14ac:dyDescent="0.25">
      <c r="A499" s="36">
        <v>2019</v>
      </c>
      <c r="B499" s="36" t="s">
        <v>350</v>
      </c>
      <c r="C499" s="32" t="str">
        <f>VLOOKUP(B499,[1]Folha1!$A:$D,4,FALSE)</f>
        <v>Vidro</v>
      </c>
      <c r="D499" s="32" t="s">
        <v>2</v>
      </c>
      <c r="E499" s="32" t="s">
        <v>418</v>
      </c>
      <c r="F499" s="32" t="s">
        <v>232</v>
      </c>
      <c r="G499" s="37">
        <v>944.80000000000018</v>
      </c>
    </row>
    <row r="500" spans="1:7" x14ac:dyDescent="0.25">
      <c r="A500" s="36">
        <v>2019</v>
      </c>
      <c r="B500" s="36" t="s">
        <v>350</v>
      </c>
      <c r="C500" s="32" t="str">
        <f>VLOOKUP(B500,[1]Folha1!$A:$D,4,FALSE)</f>
        <v>Vidro</v>
      </c>
      <c r="D500" s="32" t="s">
        <v>2</v>
      </c>
      <c r="E500" s="32" t="s">
        <v>65</v>
      </c>
      <c r="F500" s="32" t="s">
        <v>232</v>
      </c>
      <c r="G500" s="37">
        <v>26.38</v>
      </c>
    </row>
    <row r="501" spans="1:7" x14ac:dyDescent="0.25">
      <c r="A501" s="36">
        <v>2019</v>
      </c>
      <c r="B501" s="36" t="s">
        <v>350</v>
      </c>
      <c r="C501" s="32" t="str">
        <f>VLOOKUP(B501,[1]Folha1!$A:$D,4,FALSE)</f>
        <v>Vidro</v>
      </c>
      <c r="D501" s="32" t="s">
        <v>6</v>
      </c>
      <c r="E501" s="32" t="s">
        <v>418</v>
      </c>
      <c r="F501" s="32" t="s">
        <v>232</v>
      </c>
      <c r="G501" s="37">
        <v>171.04000000000002</v>
      </c>
    </row>
    <row r="502" spans="1:7" x14ac:dyDescent="0.25">
      <c r="A502" s="36">
        <v>2019</v>
      </c>
      <c r="B502" s="36" t="s">
        <v>350</v>
      </c>
      <c r="C502" s="32" t="str">
        <f>VLOOKUP(B502,[1]Folha1!$A:$D,4,FALSE)</f>
        <v>Vidro</v>
      </c>
      <c r="D502" s="32" t="s">
        <v>65</v>
      </c>
      <c r="E502" s="32"/>
      <c r="F502" s="32" t="s">
        <v>235</v>
      </c>
      <c r="G502" s="37">
        <v>101.92</v>
      </c>
    </row>
    <row r="503" spans="1:7" x14ac:dyDescent="0.25">
      <c r="A503" s="36">
        <v>2019</v>
      </c>
      <c r="B503" s="36" t="s">
        <v>350</v>
      </c>
      <c r="C503" s="32" t="str">
        <f>VLOOKUP(B503,[1]Folha1!$A:$D,4,FALSE)</f>
        <v>Vidro</v>
      </c>
      <c r="D503" s="32" t="s">
        <v>65</v>
      </c>
      <c r="E503" s="32"/>
      <c r="F503" s="32" t="s">
        <v>232</v>
      </c>
      <c r="G503" s="37">
        <v>12123.879999999996</v>
      </c>
    </row>
    <row r="504" spans="1:7" x14ac:dyDescent="0.25">
      <c r="A504" s="36">
        <v>2019</v>
      </c>
      <c r="B504" s="36" t="s">
        <v>350</v>
      </c>
      <c r="C504" s="32" t="str">
        <f>VLOOKUP(B504,[1]Folha1!$A:$D,4,FALSE)</f>
        <v>Vidro</v>
      </c>
      <c r="D504" s="32" t="s">
        <v>472</v>
      </c>
      <c r="E504" s="32"/>
      <c r="F504" s="32" t="s">
        <v>232</v>
      </c>
      <c r="G504" s="37">
        <v>25.24</v>
      </c>
    </row>
    <row r="505" spans="1:7" x14ac:dyDescent="0.25">
      <c r="A505" s="36">
        <v>2019</v>
      </c>
      <c r="B505" s="36" t="s">
        <v>476</v>
      </c>
      <c r="C505" s="32" t="str">
        <f>VLOOKUP(B505,[1]Folha1!$A:$D,4,FALSE)</f>
        <v>Têxteis</v>
      </c>
      <c r="D505" s="32" t="s">
        <v>2</v>
      </c>
      <c r="E505" s="32" t="s">
        <v>418</v>
      </c>
      <c r="F505" s="32" t="s">
        <v>232</v>
      </c>
      <c r="G505" s="37">
        <v>122.22999999999999</v>
      </c>
    </row>
    <row r="506" spans="1:7" x14ac:dyDescent="0.25">
      <c r="A506" s="36">
        <v>2019</v>
      </c>
      <c r="B506" s="36" t="s">
        <v>476</v>
      </c>
      <c r="C506" s="32" t="str">
        <f>VLOOKUP(B506,[1]Folha1!$A:$D,4,FALSE)</f>
        <v>Têxteis</v>
      </c>
      <c r="D506" s="32" t="s">
        <v>2</v>
      </c>
      <c r="E506" s="32" t="s">
        <v>65</v>
      </c>
      <c r="F506" s="32" t="s">
        <v>232</v>
      </c>
      <c r="G506" s="37">
        <v>121.008</v>
      </c>
    </row>
    <row r="507" spans="1:7" x14ac:dyDescent="0.25">
      <c r="A507" s="36">
        <v>2019</v>
      </c>
      <c r="B507" s="36" t="s">
        <v>476</v>
      </c>
      <c r="C507" s="32" t="str">
        <f>VLOOKUP(B507,[1]Folha1!$A:$D,4,FALSE)</f>
        <v>Têxteis</v>
      </c>
      <c r="D507" s="32" t="s">
        <v>6</v>
      </c>
      <c r="E507" s="32" t="s">
        <v>418</v>
      </c>
      <c r="F507" s="32" t="s">
        <v>232</v>
      </c>
      <c r="G507" s="37">
        <v>337.97799999999995</v>
      </c>
    </row>
    <row r="508" spans="1:7" x14ac:dyDescent="0.25">
      <c r="A508" s="36">
        <v>2019</v>
      </c>
      <c r="B508" s="36" t="s">
        <v>476</v>
      </c>
      <c r="C508" s="32" t="str">
        <f>VLOOKUP(B508,[1]Folha1!$A:$D,4,FALSE)</f>
        <v>Têxteis</v>
      </c>
      <c r="D508" s="32" t="s">
        <v>6</v>
      </c>
      <c r="E508" s="32" t="s">
        <v>65</v>
      </c>
      <c r="F508" s="32" t="s">
        <v>232</v>
      </c>
      <c r="G508" s="37">
        <v>138.67999999999998</v>
      </c>
    </row>
    <row r="509" spans="1:7" x14ac:dyDescent="0.25">
      <c r="A509" s="36">
        <v>2019</v>
      </c>
      <c r="B509" s="36" t="s">
        <v>476</v>
      </c>
      <c r="C509" s="32" t="str">
        <f>VLOOKUP(B509,[1]Folha1!$A:$D,4,FALSE)</f>
        <v>Têxteis</v>
      </c>
      <c r="D509" s="32" t="s">
        <v>8</v>
      </c>
      <c r="E509" s="32"/>
      <c r="F509" s="32" t="s">
        <v>232</v>
      </c>
      <c r="G509" s="37">
        <v>3316.135000000002</v>
      </c>
    </row>
    <row r="510" spans="1:7" x14ac:dyDescent="0.25">
      <c r="A510" s="36">
        <v>2019</v>
      </c>
      <c r="B510" s="36" t="s">
        <v>476</v>
      </c>
      <c r="C510" s="32" t="str">
        <f>VLOOKUP(B510,[1]Folha1!$A:$D,4,FALSE)</f>
        <v>Têxteis</v>
      </c>
      <c r="D510" s="32" t="s">
        <v>65</v>
      </c>
      <c r="E510" s="32"/>
      <c r="F510" s="32" t="s">
        <v>232</v>
      </c>
      <c r="G510" s="37">
        <v>2145.5040000000004</v>
      </c>
    </row>
    <row r="511" spans="1:7" x14ac:dyDescent="0.25">
      <c r="A511" s="36">
        <v>2019</v>
      </c>
      <c r="B511" s="36" t="s">
        <v>476</v>
      </c>
      <c r="C511" s="32" t="str">
        <f>VLOOKUP(B511,[1]Folha1!$A:$D,4,FALSE)</f>
        <v>Têxteis</v>
      </c>
      <c r="D511" s="32" t="s">
        <v>65</v>
      </c>
      <c r="E511" s="32"/>
      <c r="F511" s="32" t="s">
        <v>244</v>
      </c>
      <c r="G511" s="37">
        <v>31.1</v>
      </c>
    </row>
    <row r="512" spans="1:7" x14ac:dyDescent="0.25">
      <c r="A512" s="36">
        <v>2019</v>
      </c>
      <c r="B512" s="36" t="s">
        <v>477</v>
      </c>
      <c r="C512" s="32" t="str">
        <f>VLOOKUP(B512,[1]Folha1!$A:$D,4,FALSE)</f>
        <v>Resíduos combustíveis (combustíveis derivados de resíduos)</v>
      </c>
      <c r="D512" s="32" t="s">
        <v>8</v>
      </c>
      <c r="E512" s="32"/>
      <c r="F512" s="32" t="s">
        <v>232</v>
      </c>
      <c r="G512" s="37">
        <v>93.1</v>
      </c>
    </row>
    <row r="513" spans="1:7" ht="30" x14ac:dyDescent="0.25">
      <c r="A513" s="36">
        <v>2019</v>
      </c>
      <c r="B513" s="36" t="s">
        <v>12</v>
      </c>
      <c r="C513" s="32" t="str">
        <f>VLOOKUP(B513,[1]Folha1!$A:$D,4,FALSE)</f>
        <v>Outros resíduos (incluindo misturas de materiais) do tratamento mecânico de resíduos, não abrangidos em 19 12 11</v>
      </c>
      <c r="D513" s="32" t="s">
        <v>2</v>
      </c>
      <c r="E513" s="32" t="s">
        <v>3</v>
      </c>
      <c r="F513" s="32" t="s">
        <v>449</v>
      </c>
      <c r="G513" s="37">
        <v>390.68</v>
      </c>
    </row>
    <row r="514" spans="1:7" ht="30" x14ac:dyDescent="0.25">
      <c r="A514" s="36">
        <v>2019</v>
      </c>
      <c r="B514" s="36" t="s">
        <v>12</v>
      </c>
      <c r="C514" s="32" t="str">
        <f>VLOOKUP(B514,[1]Folha1!$A:$D,4,FALSE)</f>
        <v>Outros resíduos (incluindo misturas de materiais) do tratamento mecânico de resíduos, não abrangidos em 19 12 11</v>
      </c>
      <c r="D514" s="32" t="s">
        <v>6</v>
      </c>
      <c r="E514" s="32" t="s">
        <v>4</v>
      </c>
      <c r="F514" s="32" t="s">
        <v>232</v>
      </c>
      <c r="G514" s="37">
        <v>22.6</v>
      </c>
    </row>
    <row r="515" spans="1:7" ht="30" x14ac:dyDescent="0.25">
      <c r="A515" s="36">
        <v>2019</v>
      </c>
      <c r="B515" s="36" t="s">
        <v>12</v>
      </c>
      <c r="C515" s="32" t="str">
        <f>VLOOKUP(B515,[1]Folha1!$A:$D,4,FALSE)</f>
        <v>Outros resíduos (incluindo misturas de materiais) do tratamento mecânico de resíduos, não abrangidos em 19 12 11</v>
      </c>
      <c r="D515" s="32" t="s">
        <v>6</v>
      </c>
      <c r="E515" s="32" t="s">
        <v>3</v>
      </c>
      <c r="F515" s="32" t="s">
        <v>449</v>
      </c>
      <c r="G515" s="37">
        <v>180.27999999999997</v>
      </c>
    </row>
    <row r="516" spans="1:7" ht="30" x14ac:dyDescent="0.25">
      <c r="A516" s="36">
        <v>2019</v>
      </c>
      <c r="B516" s="36" t="s">
        <v>12</v>
      </c>
      <c r="C516" s="32" t="str">
        <f>VLOOKUP(B516,[1]Folha1!$A:$D,4,FALSE)</f>
        <v>Outros resíduos (incluindo misturas de materiais) do tratamento mecânico de resíduos, não abrangidos em 19 12 11</v>
      </c>
      <c r="D516" s="32" t="s">
        <v>8</v>
      </c>
      <c r="E516" s="32"/>
      <c r="F516" s="32" t="s">
        <v>235</v>
      </c>
      <c r="G516" s="37">
        <v>48.82</v>
      </c>
    </row>
    <row r="517" spans="1:7" ht="30" x14ac:dyDescent="0.25">
      <c r="A517" s="36">
        <v>2019</v>
      </c>
      <c r="B517" s="36" t="s">
        <v>12</v>
      </c>
      <c r="C517" s="32" t="str">
        <f>VLOOKUP(B517,[1]Folha1!$A:$D,4,FALSE)</f>
        <v>Outros resíduos (incluindo misturas de materiais) do tratamento mecânico de resíduos, não abrangidos em 19 12 11</v>
      </c>
      <c r="D517" s="32" t="s">
        <v>8</v>
      </c>
      <c r="E517" s="32"/>
      <c r="F517" s="32" t="s">
        <v>337</v>
      </c>
      <c r="G517" s="37">
        <v>164.6</v>
      </c>
    </row>
    <row r="518" spans="1:7" ht="30" x14ac:dyDescent="0.25">
      <c r="A518" s="36">
        <v>2019</v>
      </c>
      <c r="B518" s="36" t="s">
        <v>12</v>
      </c>
      <c r="C518" s="32" t="str">
        <f>VLOOKUP(B518,[1]Folha1!$A:$D,4,FALSE)</f>
        <v>Outros resíduos (incluindo misturas de materiais) do tratamento mecânico de resíduos, não abrangidos em 19 12 11</v>
      </c>
      <c r="D518" s="32" t="s">
        <v>3</v>
      </c>
      <c r="E518" s="32"/>
      <c r="F518" s="32" t="s">
        <v>232</v>
      </c>
      <c r="G518" s="37">
        <v>6483.16</v>
      </c>
    </row>
    <row r="519" spans="1:7" ht="30" x14ac:dyDescent="0.25">
      <c r="A519" s="36">
        <v>2019</v>
      </c>
      <c r="B519" s="36" t="s">
        <v>12</v>
      </c>
      <c r="C519" s="32" t="str">
        <f>VLOOKUP(B519,[1]Folha1!$A:$D,4,FALSE)</f>
        <v>Outros resíduos (incluindo misturas de materiais) do tratamento mecânico de resíduos, não abrangidos em 19 12 11</v>
      </c>
      <c r="D519" s="32" t="s">
        <v>3</v>
      </c>
      <c r="E519" s="32"/>
      <c r="F519" s="32" t="s">
        <v>338</v>
      </c>
      <c r="G519" s="37">
        <v>725</v>
      </c>
    </row>
    <row r="520" spans="1:7" ht="30" x14ac:dyDescent="0.25">
      <c r="A520" s="36">
        <v>2019</v>
      </c>
      <c r="B520" s="36" t="s">
        <v>12</v>
      </c>
      <c r="C520" s="32" t="str">
        <f>VLOOKUP(B520,[1]Folha1!$A:$D,4,FALSE)</f>
        <v>Outros resíduos (incluindo misturas de materiais) do tratamento mecânico de resíduos, não abrangidos em 19 12 11</v>
      </c>
      <c r="D520" s="32" t="s">
        <v>65</v>
      </c>
      <c r="E520" s="32"/>
      <c r="F520" s="32" t="s">
        <v>232</v>
      </c>
      <c r="G520" s="37">
        <v>6331.4500000000053</v>
      </c>
    </row>
    <row r="521" spans="1:7" ht="30" x14ac:dyDescent="0.25">
      <c r="A521" s="36">
        <v>2019</v>
      </c>
      <c r="B521" s="36" t="s">
        <v>12</v>
      </c>
      <c r="C521" s="32" t="str">
        <f>VLOOKUP(B521,[1]Folha1!$A:$D,4,FALSE)</f>
        <v>Outros resíduos (incluindo misturas de materiais) do tratamento mecânico de resíduos, não abrangidos em 19 12 11</v>
      </c>
      <c r="D521" s="32" t="s">
        <v>65</v>
      </c>
      <c r="E521" s="32"/>
      <c r="F521" s="32" t="s">
        <v>349</v>
      </c>
      <c r="G521" s="37">
        <v>989.04000000000008</v>
      </c>
    </row>
    <row r="522" spans="1:7" x14ac:dyDescent="0.25">
      <c r="A522" s="36">
        <v>2019</v>
      </c>
      <c r="B522" s="36" t="s">
        <v>354</v>
      </c>
      <c r="C522" s="32" t="str">
        <f>VLOOKUP(B522,[1]Folha1!$A:$D,4,FALSE)</f>
        <v>Papel e cartão</v>
      </c>
      <c r="D522" s="32" t="s">
        <v>6</v>
      </c>
      <c r="E522" s="32" t="s">
        <v>418</v>
      </c>
      <c r="F522" s="32" t="s">
        <v>232</v>
      </c>
      <c r="G522" s="37">
        <v>13.223999999999998</v>
      </c>
    </row>
    <row r="523" spans="1:7" x14ac:dyDescent="0.25">
      <c r="A523" s="36">
        <v>2019</v>
      </c>
      <c r="B523" s="36" t="s">
        <v>354</v>
      </c>
      <c r="C523" s="32" t="str">
        <f>VLOOKUP(B523,[1]Folha1!$A:$D,4,FALSE)</f>
        <v>Papel e cartão</v>
      </c>
      <c r="D523" s="32" t="s">
        <v>6</v>
      </c>
      <c r="E523" s="32" t="s">
        <v>8</v>
      </c>
      <c r="F523" s="32" t="s">
        <v>232</v>
      </c>
      <c r="G523" s="37">
        <v>892.0799999999997</v>
      </c>
    </row>
    <row r="524" spans="1:7" x14ac:dyDescent="0.25">
      <c r="A524" s="36">
        <v>2019</v>
      </c>
      <c r="B524" s="36" t="s">
        <v>354</v>
      </c>
      <c r="C524" s="32" t="str">
        <f>VLOOKUP(B524,[1]Folha1!$A:$D,4,FALSE)</f>
        <v>Papel e cartão</v>
      </c>
      <c r="D524" s="32" t="s">
        <v>6</v>
      </c>
      <c r="E524" s="32" t="s">
        <v>65</v>
      </c>
      <c r="F524" s="32" t="s">
        <v>232</v>
      </c>
      <c r="G524" s="37">
        <v>319.68</v>
      </c>
    </row>
    <row r="525" spans="1:7" x14ac:dyDescent="0.25">
      <c r="A525" s="36">
        <v>2019</v>
      </c>
      <c r="B525" s="36" t="s">
        <v>354</v>
      </c>
      <c r="C525" s="32" t="str">
        <f>VLOOKUP(B525,[1]Folha1!$A:$D,4,FALSE)</f>
        <v>Papel e cartão</v>
      </c>
      <c r="D525" s="32" t="s">
        <v>8</v>
      </c>
      <c r="E525" s="32"/>
      <c r="F525" s="32" t="s">
        <v>235</v>
      </c>
      <c r="G525" s="37">
        <v>2993.159999999998</v>
      </c>
    </row>
    <row r="526" spans="1:7" x14ac:dyDescent="0.25">
      <c r="A526" s="36">
        <v>2019</v>
      </c>
      <c r="B526" s="36" t="s">
        <v>354</v>
      </c>
      <c r="C526" s="32" t="str">
        <f>VLOOKUP(B526,[1]Folha1!$A:$D,4,FALSE)</f>
        <v>Papel e cartão</v>
      </c>
      <c r="D526" s="32" t="s">
        <v>8</v>
      </c>
      <c r="E526" s="32"/>
      <c r="F526" s="32" t="s">
        <v>358</v>
      </c>
      <c r="G526" s="37">
        <v>1011.2200000000001</v>
      </c>
    </row>
    <row r="527" spans="1:7" x14ac:dyDescent="0.25">
      <c r="A527" s="36">
        <v>2019</v>
      </c>
      <c r="B527" s="36" t="s">
        <v>354</v>
      </c>
      <c r="C527" s="32" t="str">
        <f>VLOOKUP(B527,[1]Folha1!$A:$D,4,FALSE)</f>
        <v>Papel e cartão</v>
      </c>
      <c r="D527" s="32" t="s">
        <v>8</v>
      </c>
      <c r="E527" s="32"/>
      <c r="F527" s="32" t="s">
        <v>232</v>
      </c>
      <c r="G527" s="37">
        <v>14344.776499999982</v>
      </c>
    </row>
    <row r="528" spans="1:7" x14ac:dyDescent="0.25">
      <c r="A528" s="36">
        <v>2019</v>
      </c>
      <c r="B528" s="36" t="s">
        <v>354</v>
      </c>
      <c r="C528" s="32" t="str">
        <f>VLOOKUP(B528,[1]Folha1!$A:$D,4,FALSE)</f>
        <v>Papel e cartão</v>
      </c>
      <c r="D528" s="32" t="s">
        <v>8</v>
      </c>
      <c r="E528" s="32"/>
      <c r="F528" s="32" t="s">
        <v>279</v>
      </c>
      <c r="G528" s="37">
        <v>831.40000000000009</v>
      </c>
    </row>
    <row r="529" spans="1:7" x14ac:dyDescent="0.25">
      <c r="A529" s="36">
        <v>2019</v>
      </c>
      <c r="B529" s="36" t="s">
        <v>354</v>
      </c>
      <c r="C529" s="32" t="str">
        <f>VLOOKUP(B529,[1]Folha1!$A:$D,4,FALSE)</f>
        <v>Papel e cartão</v>
      </c>
      <c r="D529" s="32" t="s">
        <v>8</v>
      </c>
      <c r="E529" s="32"/>
      <c r="F529" s="32" t="s">
        <v>337</v>
      </c>
      <c r="G529" s="37">
        <v>517.6400000000001</v>
      </c>
    </row>
    <row r="530" spans="1:7" x14ac:dyDescent="0.25">
      <c r="A530" s="36">
        <v>2019</v>
      </c>
      <c r="B530" s="36" t="s">
        <v>354</v>
      </c>
      <c r="C530" s="32" t="str">
        <f>VLOOKUP(B530,[1]Folha1!$A:$D,4,FALSE)</f>
        <v>Papel e cartão</v>
      </c>
      <c r="D530" s="32" t="s">
        <v>8</v>
      </c>
      <c r="E530" s="32"/>
      <c r="F530" s="32" t="s">
        <v>359</v>
      </c>
      <c r="G530" s="37">
        <v>1253.9000000000003</v>
      </c>
    </row>
    <row r="531" spans="1:7" x14ac:dyDescent="0.25">
      <c r="A531" s="36">
        <v>2019</v>
      </c>
      <c r="B531" s="36" t="s">
        <v>354</v>
      </c>
      <c r="C531" s="32" t="str">
        <f>VLOOKUP(B531,[1]Folha1!$A:$D,4,FALSE)</f>
        <v>Papel e cartão</v>
      </c>
      <c r="D531" s="32" t="s">
        <v>8</v>
      </c>
      <c r="E531" s="32"/>
      <c r="F531" s="32" t="s">
        <v>244</v>
      </c>
      <c r="G531" s="37">
        <v>228.38</v>
      </c>
    </row>
    <row r="532" spans="1:7" x14ac:dyDescent="0.25">
      <c r="A532" s="36">
        <v>2019</v>
      </c>
      <c r="B532" s="36" t="s">
        <v>354</v>
      </c>
      <c r="C532" s="32" t="str">
        <f>VLOOKUP(B532,[1]Folha1!$A:$D,4,FALSE)</f>
        <v>Papel e cartão</v>
      </c>
      <c r="D532" s="32" t="s">
        <v>8</v>
      </c>
      <c r="E532" s="32"/>
      <c r="F532" s="32" t="s">
        <v>280</v>
      </c>
      <c r="G532" s="37">
        <v>807.91999999999985</v>
      </c>
    </row>
    <row r="533" spans="1:7" x14ac:dyDescent="0.25">
      <c r="A533" s="36">
        <v>2019</v>
      </c>
      <c r="B533" s="36" t="s">
        <v>354</v>
      </c>
      <c r="C533" s="32" t="str">
        <f>VLOOKUP(B533,[1]Folha1!$A:$D,4,FALSE)</f>
        <v>Papel e cartão</v>
      </c>
      <c r="D533" s="32" t="s">
        <v>8</v>
      </c>
      <c r="E533" s="32"/>
      <c r="F533" s="32" t="s">
        <v>338</v>
      </c>
      <c r="G533" s="37">
        <v>305.76</v>
      </c>
    </row>
    <row r="534" spans="1:7" x14ac:dyDescent="0.25">
      <c r="A534" s="36">
        <v>2019</v>
      </c>
      <c r="B534" s="36" t="s">
        <v>354</v>
      </c>
      <c r="C534" s="32" t="str">
        <f>VLOOKUP(B534,[1]Folha1!$A:$D,4,FALSE)</f>
        <v>Papel e cartão</v>
      </c>
      <c r="D534" s="32" t="s">
        <v>8</v>
      </c>
      <c r="E534" s="32"/>
      <c r="F534" s="32" t="s">
        <v>349</v>
      </c>
      <c r="G534" s="37">
        <v>2368.3200000000011</v>
      </c>
    </row>
    <row r="535" spans="1:7" x14ac:dyDescent="0.25">
      <c r="A535" s="36">
        <v>2019</v>
      </c>
      <c r="B535" s="36" t="s">
        <v>354</v>
      </c>
      <c r="C535" s="32" t="str">
        <f>VLOOKUP(B535,[1]Folha1!$A:$D,4,FALSE)</f>
        <v>Papel e cartão</v>
      </c>
      <c r="D535" s="32" t="s">
        <v>8</v>
      </c>
      <c r="E535" s="32"/>
      <c r="F535" s="32" t="s">
        <v>386</v>
      </c>
      <c r="G535" s="37">
        <v>2175.6000000000004</v>
      </c>
    </row>
    <row r="536" spans="1:7" x14ac:dyDescent="0.25">
      <c r="A536" s="36">
        <v>2019</v>
      </c>
      <c r="B536" s="36" t="s">
        <v>354</v>
      </c>
      <c r="C536" s="32" t="str">
        <f>VLOOKUP(B536,[1]Folha1!$A:$D,4,FALSE)</f>
        <v>Papel e cartão</v>
      </c>
      <c r="D536" s="32" t="s">
        <v>3</v>
      </c>
      <c r="E536" s="32"/>
      <c r="F536" s="32" t="s">
        <v>232</v>
      </c>
      <c r="G536" s="37">
        <v>22.8</v>
      </c>
    </row>
    <row r="537" spans="1:7" x14ac:dyDescent="0.25">
      <c r="A537" s="36">
        <v>2019</v>
      </c>
      <c r="B537" s="36" t="s">
        <v>354</v>
      </c>
      <c r="C537" s="32" t="str">
        <f>VLOOKUP(B537,[1]Folha1!$A:$D,4,FALSE)</f>
        <v>Papel e cartão</v>
      </c>
      <c r="D537" s="32" t="s">
        <v>65</v>
      </c>
      <c r="E537" s="32"/>
      <c r="F537" s="32" t="s">
        <v>232</v>
      </c>
      <c r="G537" s="37">
        <v>964.8100000000004</v>
      </c>
    </row>
    <row r="538" spans="1:7" x14ac:dyDescent="0.25">
      <c r="A538" s="36">
        <v>2019</v>
      </c>
      <c r="B538" s="36" t="s">
        <v>354</v>
      </c>
      <c r="C538" s="32" t="str">
        <f>VLOOKUP(B538,[1]Folha1!$A:$D,4,FALSE)</f>
        <v>Papel e cartão</v>
      </c>
      <c r="D538" s="32" t="s">
        <v>65</v>
      </c>
      <c r="E538" s="32"/>
      <c r="F538" s="32" t="s">
        <v>473</v>
      </c>
      <c r="G538" s="37">
        <v>127.24000000000001</v>
      </c>
    </row>
    <row r="539" spans="1:7" x14ac:dyDescent="0.25">
      <c r="A539" s="36">
        <v>2019</v>
      </c>
      <c r="B539" s="36" t="s">
        <v>354</v>
      </c>
      <c r="C539" s="32" t="str">
        <f>VLOOKUP(B539,[1]Folha1!$A:$D,4,FALSE)</f>
        <v>Papel e cartão</v>
      </c>
      <c r="D539" s="32" t="s">
        <v>65</v>
      </c>
      <c r="E539" s="32"/>
      <c r="F539" s="32" t="s">
        <v>337</v>
      </c>
      <c r="G539" s="37">
        <v>2427.8799999999992</v>
      </c>
    </row>
    <row r="540" spans="1:7" x14ac:dyDescent="0.25">
      <c r="A540" s="36">
        <v>2019</v>
      </c>
      <c r="B540" s="36" t="s">
        <v>354</v>
      </c>
      <c r="C540" s="32" t="str">
        <f>VLOOKUP(B540,[1]Folha1!$A:$D,4,FALSE)</f>
        <v>Papel e cartão</v>
      </c>
      <c r="D540" s="32" t="s">
        <v>65</v>
      </c>
      <c r="E540" s="32"/>
      <c r="F540" s="32" t="s">
        <v>338</v>
      </c>
      <c r="G540" s="37">
        <v>100.61999999999999</v>
      </c>
    </row>
    <row r="541" spans="1:7" x14ac:dyDescent="0.25">
      <c r="A541" s="36">
        <v>2019</v>
      </c>
      <c r="B541" s="36" t="s">
        <v>354</v>
      </c>
      <c r="C541" s="32" t="str">
        <f>VLOOKUP(B541,[1]Folha1!$A:$D,4,FALSE)</f>
        <v>Papel e cartão</v>
      </c>
      <c r="D541" s="32" t="s">
        <v>65</v>
      </c>
      <c r="E541" s="32"/>
      <c r="F541" s="32" t="s">
        <v>386</v>
      </c>
      <c r="G541" s="37">
        <v>236.10000000000002</v>
      </c>
    </row>
    <row r="542" spans="1:7" x14ac:dyDescent="0.25">
      <c r="A542" s="36">
        <v>2019</v>
      </c>
      <c r="B542" s="36" t="s">
        <v>355</v>
      </c>
      <c r="C542" s="32" t="str">
        <f>VLOOKUP(B542,[1]Folha1!$A:$D,4,FALSE)</f>
        <v>Vidro</v>
      </c>
      <c r="D542" s="32" t="s">
        <v>2</v>
      </c>
      <c r="E542" s="32" t="s">
        <v>4</v>
      </c>
      <c r="F542" s="32" t="s">
        <v>232</v>
      </c>
      <c r="G542" s="37">
        <v>25.8</v>
      </c>
    </row>
    <row r="543" spans="1:7" x14ac:dyDescent="0.25">
      <c r="A543" s="36">
        <v>2019</v>
      </c>
      <c r="B543" s="36" t="s">
        <v>355</v>
      </c>
      <c r="C543" s="32" t="str">
        <f>VLOOKUP(B543,[1]Folha1!$A:$D,4,FALSE)</f>
        <v>Vidro</v>
      </c>
      <c r="D543" s="32" t="s">
        <v>2</v>
      </c>
      <c r="E543" s="32" t="s">
        <v>418</v>
      </c>
      <c r="F543" s="32" t="s">
        <v>232</v>
      </c>
      <c r="G543" s="37">
        <v>1213.8800000000006</v>
      </c>
    </row>
    <row r="544" spans="1:7" x14ac:dyDescent="0.25">
      <c r="A544" s="36">
        <v>2019</v>
      </c>
      <c r="B544" s="36" t="s">
        <v>355</v>
      </c>
      <c r="C544" s="32" t="str">
        <f>VLOOKUP(B544,[1]Folha1!$A:$D,4,FALSE)</f>
        <v>Vidro</v>
      </c>
      <c r="D544" s="32" t="s">
        <v>2</v>
      </c>
      <c r="E544" s="32" t="s">
        <v>65</v>
      </c>
      <c r="F544" s="32" t="s">
        <v>232</v>
      </c>
      <c r="G544" s="37">
        <v>483.6</v>
      </c>
    </row>
    <row r="545" spans="1:7" x14ac:dyDescent="0.25">
      <c r="A545" s="36">
        <v>2019</v>
      </c>
      <c r="B545" s="36" t="s">
        <v>355</v>
      </c>
      <c r="C545" s="32" t="str">
        <f>VLOOKUP(B545,[1]Folha1!$A:$D,4,FALSE)</f>
        <v>Vidro</v>
      </c>
      <c r="D545" s="32" t="s">
        <v>2</v>
      </c>
      <c r="E545" s="32" t="s">
        <v>65</v>
      </c>
      <c r="F545" s="32" t="s">
        <v>279</v>
      </c>
      <c r="G545" s="37">
        <v>27.14</v>
      </c>
    </row>
    <row r="546" spans="1:7" x14ac:dyDescent="0.25">
      <c r="A546" s="36">
        <v>2019</v>
      </c>
      <c r="B546" s="36" t="s">
        <v>355</v>
      </c>
      <c r="C546" s="32" t="str">
        <f>VLOOKUP(B546,[1]Folha1!$A:$D,4,FALSE)</f>
        <v>Vidro</v>
      </c>
      <c r="D546" s="32" t="s">
        <v>8</v>
      </c>
      <c r="E546" s="32"/>
      <c r="F546" s="32" t="s">
        <v>232</v>
      </c>
      <c r="G546" s="37">
        <v>22.06</v>
      </c>
    </row>
    <row r="547" spans="1:7" x14ac:dyDescent="0.25">
      <c r="A547" s="36">
        <v>2019</v>
      </c>
      <c r="B547" s="36" t="s">
        <v>355</v>
      </c>
      <c r="C547" s="32" t="str">
        <f>VLOOKUP(B547,[1]Folha1!$A:$D,4,FALSE)</f>
        <v>Vidro</v>
      </c>
      <c r="D547" s="32" t="s">
        <v>65</v>
      </c>
      <c r="E547" s="32"/>
      <c r="F547" s="32" t="s">
        <v>232</v>
      </c>
      <c r="G547" s="37">
        <v>2913.4000000000005</v>
      </c>
    </row>
    <row r="548" spans="1:7" x14ac:dyDescent="0.25">
      <c r="A548" s="36">
        <v>2019</v>
      </c>
      <c r="B548" s="36" t="s">
        <v>478</v>
      </c>
      <c r="C548" s="32" t="str">
        <f>VLOOKUP(B548,[1]Folha1!$A:$D,4,FALSE)</f>
        <v>Roupas</v>
      </c>
      <c r="D548" s="32" t="s">
        <v>2</v>
      </c>
      <c r="E548" s="32" t="s">
        <v>8</v>
      </c>
      <c r="F548" s="32" t="s">
        <v>232</v>
      </c>
      <c r="G548" s="37">
        <v>16.760000000000002</v>
      </c>
    </row>
    <row r="549" spans="1:7" x14ac:dyDescent="0.25">
      <c r="A549" s="36">
        <v>2019</v>
      </c>
      <c r="B549" s="36" t="s">
        <v>478</v>
      </c>
      <c r="C549" s="32" t="str">
        <f>VLOOKUP(B549,[1]Folha1!$A:$D,4,FALSE)</f>
        <v>Roupas</v>
      </c>
      <c r="D549" s="32" t="s">
        <v>6</v>
      </c>
      <c r="E549" s="32" t="s">
        <v>8</v>
      </c>
      <c r="F549" s="32" t="s">
        <v>232</v>
      </c>
      <c r="G549" s="37">
        <v>289.89</v>
      </c>
    </row>
    <row r="550" spans="1:7" x14ac:dyDescent="0.25">
      <c r="A550" s="36">
        <v>2019</v>
      </c>
      <c r="B550" s="36" t="s">
        <v>356</v>
      </c>
      <c r="C550" s="32" t="str">
        <f>VLOOKUP(B550,[1]Folha1!$A:$D,4,FALSE)</f>
        <v>Óleos e gorduras alimentares</v>
      </c>
      <c r="D550" s="32" t="s">
        <v>2</v>
      </c>
      <c r="E550" s="32" t="s">
        <v>8</v>
      </c>
      <c r="F550" s="32" t="s">
        <v>232</v>
      </c>
      <c r="G550" s="37">
        <v>99.82</v>
      </c>
    </row>
    <row r="551" spans="1:7" x14ac:dyDescent="0.25">
      <c r="A551" s="36">
        <v>2019</v>
      </c>
      <c r="B551" s="36" t="s">
        <v>356</v>
      </c>
      <c r="C551" s="32" t="str">
        <f>VLOOKUP(B551,[1]Folha1!$A:$D,4,FALSE)</f>
        <v>Óleos e gorduras alimentares</v>
      </c>
      <c r="D551" s="32" t="s">
        <v>6</v>
      </c>
      <c r="E551" s="32" t="s">
        <v>8</v>
      </c>
      <c r="F551" s="32" t="s">
        <v>232</v>
      </c>
      <c r="G551" s="37">
        <v>153.54</v>
      </c>
    </row>
    <row r="552" spans="1:7" x14ac:dyDescent="0.25">
      <c r="A552" s="36">
        <v>2019</v>
      </c>
      <c r="B552" s="36" t="s">
        <v>356</v>
      </c>
      <c r="C552" s="32" t="str">
        <f>VLOOKUP(B552,[1]Folha1!$A:$D,4,FALSE)</f>
        <v>Óleos e gorduras alimentares</v>
      </c>
      <c r="D552" s="32" t="s">
        <v>8</v>
      </c>
      <c r="E552" s="32"/>
      <c r="F552" s="32" t="s">
        <v>232</v>
      </c>
      <c r="G552" s="37">
        <v>19.277999999999999</v>
      </c>
    </row>
    <row r="553" spans="1:7" x14ac:dyDescent="0.25">
      <c r="A553" s="36">
        <v>2019</v>
      </c>
      <c r="B553" s="36" t="s">
        <v>356</v>
      </c>
      <c r="C553" s="32" t="str">
        <f>VLOOKUP(B553,[1]Folha1!$A:$D,4,FALSE)</f>
        <v>Óleos e gorduras alimentares</v>
      </c>
      <c r="D553" s="32" t="s">
        <v>14</v>
      </c>
      <c r="E553" s="32"/>
      <c r="F553" s="32" t="s">
        <v>232</v>
      </c>
      <c r="G553" s="37">
        <v>68.229999999999919</v>
      </c>
    </row>
    <row r="554" spans="1:7" x14ac:dyDescent="0.25">
      <c r="A554" s="36">
        <v>2019</v>
      </c>
      <c r="B554" s="36" t="s">
        <v>356</v>
      </c>
      <c r="C554" s="32" t="str">
        <f>VLOOKUP(B554,[1]Folha1!$A:$D,4,FALSE)</f>
        <v>Óleos e gorduras alimentares</v>
      </c>
      <c r="D554" s="32" t="s">
        <v>14</v>
      </c>
      <c r="E554" s="32"/>
      <c r="F554" s="32" t="s">
        <v>474</v>
      </c>
      <c r="G554" s="37">
        <v>146.84</v>
      </c>
    </row>
    <row r="555" spans="1:7" x14ac:dyDescent="0.25">
      <c r="A555" s="36">
        <v>2019</v>
      </c>
      <c r="B555" s="36" t="s">
        <v>479</v>
      </c>
      <c r="C555" s="32" t="str">
        <f>VLOOKUP(B555,[1]Folha1!$A:$D,4,FALSE)</f>
        <v>Detergentes não abrangidos em 20 01 29</v>
      </c>
      <c r="D555" s="32" t="s">
        <v>8</v>
      </c>
      <c r="E555" s="32"/>
      <c r="F555" s="32" t="s">
        <v>232</v>
      </c>
      <c r="G555" s="37">
        <v>26.08</v>
      </c>
    </row>
    <row r="556" spans="1:7" ht="30" x14ac:dyDescent="0.25">
      <c r="A556" s="36">
        <v>2019</v>
      </c>
      <c r="B556" s="36" t="s">
        <v>367</v>
      </c>
      <c r="C556" s="32" t="str">
        <f>VLOOKUP(B556,[1]Folha1!$A:$D,4,FALSE)</f>
        <v>Equipamento elétrico e eletrónico fora de uso não abrangido em 20 01 21, 20 01 23 ou 20 01 35</v>
      </c>
      <c r="D556" s="32" t="s">
        <v>3</v>
      </c>
      <c r="E556" s="32"/>
      <c r="F556" s="32" t="s">
        <v>232</v>
      </c>
      <c r="G556" s="37">
        <v>3.2410000000000001</v>
      </c>
    </row>
    <row r="557" spans="1:7" x14ac:dyDescent="0.25">
      <c r="A557" s="36">
        <v>2019</v>
      </c>
      <c r="B557" s="36" t="s">
        <v>369</v>
      </c>
      <c r="C557" s="32" t="str">
        <f>VLOOKUP(B557,[1]Folha1!$A:$D,4,FALSE)</f>
        <v>Plásticos</v>
      </c>
      <c r="D557" s="32" t="s">
        <v>2</v>
      </c>
      <c r="E557" s="32" t="s">
        <v>418</v>
      </c>
      <c r="F557" s="32" t="s">
        <v>424</v>
      </c>
      <c r="G557" s="37">
        <v>129.755</v>
      </c>
    </row>
    <row r="558" spans="1:7" x14ac:dyDescent="0.25">
      <c r="A558" s="36">
        <v>2019</v>
      </c>
      <c r="B558" s="36" t="s">
        <v>369</v>
      </c>
      <c r="C558" s="32" t="str">
        <f>VLOOKUP(B558,[1]Folha1!$A:$D,4,FALSE)</f>
        <v>Plásticos</v>
      </c>
      <c r="D558" s="32" t="s">
        <v>2</v>
      </c>
      <c r="E558" s="32" t="s">
        <v>418</v>
      </c>
      <c r="F558" s="32" t="s">
        <v>361</v>
      </c>
      <c r="G558" s="37">
        <v>53.185000000000002</v>
      </c>
    </row>
    <row r="559" spans="1:7" x14ac:dyDescent="0.25">
      <c r="A559" s="36">
        <v>2019</v>
      </c>
      <c r="B559" s="36" t="s">
        <v>369</v>
      </c>
      <c r="C559" s="32" t="str">
        <f>VLOOKUP(B559,[1]Folha1!$A:$D,4,FALSE)</f>
        <v>Plásticos</v>
      </c>
      <c r="D559" s="32" t="s">
        <v>2</v>
      </c>
      <c r="E559" s="32" t="s">
        <v>418</v>
      </c>
      <c r="F559" s="32" t="s">
        <v>334</v>
      </c>
      <c r="G559" s="37">
        <v>41.608000000000004</v>
      </c>
    </row>
    <row r="560" spans="1:7" x14ac:dyDescent="0.25">
      <c r="A560" s="36">
        <v>2019</v>
      </c>
      <c r="B560" s="36" t="s">
        <v>369</v>
      </c>
      <c r="C560" s="32" t="str">
        <f>VLOOKUP(B560,[1]Folha1!$A:$D,4,FALSE)</f>
        <v>Plásticos</v>
      </c>
      <c r="D560" s="32" t="s">
        <v>2</v>
      </c>
      <c r="E560" s="32" t="s">
        <v>8</v>
      </c>
      <c r="F560" s="32" t="s">
        <v>232</v>
      </c>
      <c r="G560" s="37">
        <v>106.92699999999999</v>
      </c>
    </row>
    <row r="561" spans="1:7" x14ac:dyDescent="0.25">
      <c r="A561" s="36">
        <v>2019</v>
      </c>
      <c r="B561" s="36" t="s">
        <v>369</v>
      </c>
      <c r="C561" s="32" t="str">
        <f>VLOOKUP(B561,[1]Folha1!$A:$D,4,FALSE)</f>
        <v>Plásticos</v>
      </c>
      <c r="D561" s="32" t="s">
        <v>2</v>
      </c>
      <c r="E561" s="32" t="s">
        <v>8</v>
      </c>
      <c r="F561" s="32" t="s">
        <v>280</v>
      </c>
      <c r="G561" s="37">
        <v>127.16</v>
      </c>
    </row>
    <row r="562" spans="1:7" x14ac:dyDescent="0.25">
      <c r="A562" s="36">
        <v>2019</v>
      </c>
      <c r="B562" s="36" t="s">
        <v>369</v>
      </c>
      <c r="C562" s="32" t="str">
        <f>VLOOKUP(B562,[1]Folha1!$A:$D,4,FALSE)</f>
        <v>Plásticos</v>
      </c>
      <c r="D562" s="32" t="s">
        <v>6</v>
      </c>
      <c r="E562" s="32" t="s">
        <v>418</v>
      </c>
      <c r="F562" s="32" t="s">
        <v>232</v>
      </c>
      <c r="G562" s="37">
        <v>43.454999999999998</v>
      </c>
    </row>
    <row r="563" spans="1:7" x14ac:dyDescent="0.25">
      <c r="A563" s="36">
        <v>2019</v>
      </c>
      <c r="B563" s="36" t="s">
        <v>369</v>
      </c>
      <c r="C563" s="32" t="str">
        <f>VLOOKUP(B563,[1]Folha1!$A:$D,4,FALSE)</f>
        <v>Plásticos</v>
      </c>
      <c r="D563" s="32" t="s">
        <v>6</v>
      </c>
      <c r="E563" s="32" t="s">
        <v>418</v>
      </c>
      <c r="F563" s="32" t="s">
        <v>424</v>
      </c>
      <c r="G563" s="37">
        <v>235.452</v>
      </c>
    </row>
    <row r="564" spans="1:7" x14ac:dyDescent="0.25">
      <c r="A564" s="36">
        <v>2019</v>
      </c>
      <c r="B564" s="36" t="s">
        <v>369</v>
      </c>
      <c r="C564" s="32" t="str">
        <f>VLOOKUP(B564,[1]Folha1!$A:$D,4,FALSE)</f>
        <v>Plásticos</v>
      </c>
      <c r="D564" s="32" t="s">
        <v>6</v>
      </c>
      <c r="E564" s="32" t="s">
        <v>3</v>
      </c>
      <c r="F564" s="32" t="s">
        <v>232</v>
      </c>
      <c r="G564" s="37">
        <v>3.4980000000000002</v>
      </c>
    </row>
    <row r="565" spans="1:7" x14ac:dyDescent="0.25">
      <c r="A565" s="36">
        <v>2019</v>
      </c>
      <c r="B565" s="36" t="s">
        <v>369</v>
      </c>
      <c r="C565" s="32" t="str">
        <f>VLOOKUP(B565,[1]Folha1!$A:$D,4,FALSE)</f>
        <v>Plásticos</v>
      </c>
      <c r="D565" s="32" t="s">
        <v>8</v>
      </c>
      <c r="E565" s="32"/>
      <c r="F565" s="32" t="s">
        <v>235</v>
      </c>
      <c r="G565" s="37">
        <v>14</v>
      </c>
    </row>
    <row r="566" spans="1:7" x14ac:dyDescent="0.25">
      <c r="A566" s="36">
        <v>2019</v>
      </c>
      <c r="B566" s="36" t="s">
        <v>369</v>
      </c>
      <c r="C566" s="32" t="str">
        <f>VLOOKUP(B566,[1]Folha1!$A:$D,4,FALSE)</f>
        <v>Plásticos</v>
      </c>
      <c r="D566" s="32" t="s">
        <v>8</v>
      </c>
      <c r="E566" s="32"/>
      <c r="F566" s="32" t="s">
        <v>232</v>
      </c>
      <c r="G566" s="37">
        <v>1334.3100000000004</v>
      </c>
    </row>
    <row r="567" spans="1:7" x14ac:dyDescent="0.25">
      <c r="A567" s="36">
        <v>2019</v>
      </c>
      <c r="B567" s="36" t="s">
        <v>369</v>
      </c>
      <c r="C567" s="32" t="str">
        <f>VLOOKUP(B567,[1]Folha1!$A:$D,4,FALSE)</f>
        <v>Plásticos</v>
      </c>
      <c r="D567" s="32" t="s">
        <v>8</v>
      </c>
      <c r="E567" s="32"/>
      <c r="F567" s="32" t="s">
        <v>424</v>
      </c>
      <c r="G567" s="37">
        <v>138.72</v>
      </c>
    </row>
    <row r="568" spans="1:7" x14ac:dyDescent="0.25">
      <c r="A568" s="36">
        <v>2019</v>
      </c>
      <c r="B568" s="36" t="s">
        <v>369</v>
      </c>
      <c r="C568" s="32" t="str">
        <f>VLOOKUP(B568,[1]Folha1!$A:$D,4,FALSE)</f>
        <v>Plásticos</v>
      </c>
      <c r="D568" s="32" t="s">
        <v>8</v>
      </c>
      <c r="E568" s="32"/>
      <c r="F568" s="32" t="s">
        <v>280</v>
      </c>
      <c r="G568" s="37">
        <v>21.74</v>
      </c>
    </row>
    <row r="569" spans="1:7" x14ac:dyDescent="0.25">
      <c r="A569" s="36">
        <v>2019</v>
      </c>
      <c r="B569" s="36" t="s">
        <v>369</v>
      </c>
      <c r="C569" s="32" t="str">
        <f>VLOOKUP(B569,[1]Folha1!$A:$D,4,FALSE)</f>
        <v>Plásticos</v>
      </c>
      <c r="D569" s="32" t="s">
        <v>8</v>
      </c>
      <c r="E569" s="32"/>
      <c r="F569" s="32" t="s">
        <v>349</v>
      </c>
      <c r="G569" s="37">
        <v>107.32</v>
      </c>
    </row>
    <row r="570" spans="1:7" x14ac:dyDescent="0.25">
      <c r="A570" s="36">
        <v>2019</v>
      </c>
      <c r="B570" s="36" t="s">
        <v>369</v>
      </c>
      <c r="C570" s="32" t="str">
        <f>VLOOKUP(B570,[1]Folha1!$A:$D,4,FALSE)</f>
        <v>Plásticos</v>
      </c>
      <c r="D570" s="32" t="s">
        <v>3</v>
      </c>
      <c r="E570" s="32"/>
      <c r="F570" s="32" t="s">
        <v>232</v>
      </c>
      <c r="G570" s="37">
        <v>160.68</v>
      </c>
    </row>
    <row r="571" spans="1:7" x14ac:dyDescent="0.25">
      <c r="A571" s="36">
        <v>2019</v>
      </c>
      <c r="B571" s="36" t="s">
        <v>369</v>
      </c>
      <c r="C571" s="32" t="str">
        <f>VLOOKUP(B571,[1]Folha1!$A:$D,4,FALSE)</f>
        <v>Plásticos</v>
      </c>
      <c r="D571" s="32" t="s">
        <v>3</v>
      </c>
      <c r="E571" s="32"/>
      <c r="F571" s="32" t="s">
        <v>361</v>
      </c>
      <c r="G571" s="37">
        <v>51.170999999999999</v>
      </c>
    </row>
    <row r="572" spans="1:7" x14ac:dyDescent="0.25">
      <c r="A572" s="36">
        <v>2019</v>
      </c>
      <c r="B572" s="36" t="s">
        <v>369</v>
      </c>
      <c r="C572" s="32" t="str">
        <f>VLOOKUP(B572,[1]Folha1!$A:$D,4,FALSE)</f>
        <v>Plásticos</v>
      </c>
      <c r="D572" s="32" t="s">
        <v>65</v>
      </c>
      <c r="E572" s="32"/>
      <c r="F572" s="32" t="s">
        <v>235</v>
      </c>
      <c r="G572" s="37">
        <v>44</v>
      </c>
    </row>
    <row r="573" spans="1:7" x14ac:dyDescent="0.25">
      <c r="A573" s="36">
        <v>2019</v>
      </c>
      <c r="B573" s="36" t="s">
        <v>369</v>
      </c>
      <c r="C573" s="32" t="str">
        <f>VLOOKUP(B573,[1]Folha1!$A:$D,4,FALSE)</f>
        <v>Plásticos</v>
      </c>
      <c r="D573" s="32" t="s">
        <v>65</v>
      </c>
      <c r="E573" s="32"/>
      <c r="F573" s="32" t="s">
        <v>232</v>
      </c>
      <c r="G573" s="37">
        <v>959.08899999999949</v>
      </c>
    </row>
    <row r="574" spans="1:7" x14ac:dyDescent="0.25">
      <c r="A574" s="36">
        <v>2019</v>
      </c>
      <c r="B574" s="36" t="s">
        <v>369</v>
      </c>
      <c r="C574" s="32" t="str">
        <f>VLOOKUP(B574,[1]Folha1!$A:$D,4,FALSE)</f>
        <v>Plásticos</v>
      </c>
      <c r="D574" s="32" t="s">
        <v>65</v>
      </c>
      <c r="E574" s="32"/>
      <c r="F574" s="32" t="s">
        <v>279</v>
      </c>
      <c r="G574" s="37">
        <v>43.103000000000009</v>
      </c>
    </row>
    <row r="575" spans="1:7" x14ac:dyDescent="0.25">
      <c r="A575" s="36">
        <v>2019</v>
      </c>
      <c r="B575" s="36" t="s">
        <v>369</v>
      </c>
      <c r="C575" s="32" t="str">
        <f>VLOOKUP(B575,[1]Folha1!$A:$D,4,FALSE)</f>
        <v>Plásticos</v>
      </c>
      <c r="D575" s="32" t="s">
        <v>65</v>
      </c>
      <c r="E575" s="32"/>
      <c r="F575" s="32" t="s">
        <v>424</v>
      </c>
      <c r="G575" s="37">
        <v>366.60599999999994</v>
      </c>
    </row>
    <row r="576" spans="1:7" x14ac:dyDescent="0.25">
      <c r="A576" s="36">
        <v>2019</v>
      </c>
      <c r="B576" s="36" t="s">
        <v>369</v>
      </c>
      <c r="C576" s="32" t="str">
        <f>VLOOKUP(B576,[1]Folha1!$A:$D,4,FALSE)</f>
        <v>Plásticos</v>
      </c>
      <c r="D576" s="32" t="s">
        <v>65</v>
      </c>
      <c r="E576" s="32"/>
      <c r="F576" s="32" t="s">
        <v>337</v>
      </c>
      <c r="G576" s="37">
        <v>22.98</v>
      </c>
    </row>
    <row r="577" spans="1:7" x14ac:dyDescent="0.25">
      <c r="A577" s="36">
        <v>2019</v>
      </c>
      <c r="B577" s="36" t="s">
        <v>369</v>
      </c>
      <c r="C577" s="32" t="str">
        <f>VLOOKUP(B577,[1]Folha1!$A:$D,4,FALSE)</f>
        <v>Plásticos</v>
      </c>
      <c r="D577" s="32" t="s">
        <v>65</v>
      </c>
      <c r="E577" s="32"/>
      <c r="F577" s="32" t="s">
        <v>361</v>
      </c>
      <c r="G577" s="37">
        <v>55.22</v>
      </c>
    </row>
    <row r="578" spans="1:7" x14ac:dyDescent="0.25">
      <c r="A578" s="36">
        <v>2019</v>
      </c>
      <c r="B578" s="36" t="s">
        <v>369</v>
      </c>
      <c r="C578" s="32" t="str">
        <f>VLOOKUP(B578,[1]Folha1!$A:$D,4,FALSE)</f>
        <v>Plásticos</v>
      </c>
      <c r="D578" s="32" t="s">
        <v>65</v>
      </c>
      <c r="E578" s="32"/>
      <c r="F578" s="32" t="s">
        <v>338</v>
      </c>
      <c r="G578" s="37">
        <v>21.85</v>
      </c>
    </row>
    <row r="579" spans="1:7" x14ac:dyDescent="0.25">
      <c r="A579" s="36">
        <v>2019</v>
      </c>
      <c r="B579" s="36" t="s">
        <v>369</v>
      </c>
      <c r="C579" s="32" t="str">
        <f>VLOOKUP(B579,[1]Folha1!$A:$D,4,FALSE)</f>
        <v>Plásticos</v>
      </c>
      <c r="D579" s="32" t="s">
        <v>65</v>
      </c>
      <c r="E579" s="32"/>
      <c r="F579" s="32" t="s">
        <v>386</v>
      </c>
      <c r="G579" s="37">
        <v>270.83999999999997</v>
      </c>
    </row>
    <row r="580" spans="1:7" x14ac:dyDescent="0.25">
      <c r="A580" s="36">
        <v>2019</v>
      </c>
      <c r="B580" s="36" t="s">
        <v>371</v>
      </c>
      <c r="C580" s="32" t="str">
        <f>VLOOKUP(B580,[1]Folha1!$A:$D,4,FALSE)</f>
        <v>Metais</v>
      </c>
      <c r="D580" s="32" t="s">
        <v>4</v>
      </c>
      <c r="E580" s="32"/>
      <c r="F580" s="32" t="s">
        <v>232</v>
      </c>
      <c r="G580" s="37">
        <v>36.94</v>
      </c>
    </row>
    <row r="581" spans="1:7" x14ac:dyDescent="0.25">
      <c r="A581" s="36">
        <v>2019</v>
      </c>
      <c r="B581" s="36" t="s">
        <v>371</v>
      </c>
      <c r="C581" s="32" t="str">
        <f>VLOOKUP(B581,[1]Folha1!$A:$D,4,FALSE)</f>
        <v>Metais</v>
      </c>
      <c r="D581" s="32" t="s">
        <v>2</v>
      </c>
      <c r="E581" s="32" t="s">
        <v>3</v>
      </c>
      <c r="F581" s="32" t="s">
        <v>232</v>
      </c>
      <c r="G581" s="37">
        <v>24.468</v>
      </c>
    </row>
    <row r="582" spans="1:7" x14ac:dyDescent="0.25">
      <c r="A582" s="36">
        <v>2019</v>
      </c>
      <c r="B582" s="36" t="s">
        <v>371</v>
      </c>
      <c r="C582" s="32" t="str">
        <f>VLOOKUP(B582,[1]Folha1!$A:$D,4,FALSE)</f>
        <v>Metais</v>
      </c>
      <c r="D582" s="32" t="s">
        <v>8</v>
      </c>
      <c r="E582" s="32"/>
      <c r="F582" s="32" t="s">
        <v>232</v>
      </c>
      <c r="G582" s="37">
        <v>18.82</v>
      </c>
    </row>
    <row r="583" spans="1:7" x14ac:dyDescent="0.25">
      <c r="A583" s="36">
        <v>2019</v>
      </c>
      <c r="B583" s="36" t="s">
        <v>371</v>
      </c>
      <c r="C583" s="32" t="str">
        <f>VLOOKUP(B583,[1]Folha1!$A:$D,4,FALSE)</f>
        <v>Metais</v>
      </c>
      <c r="D583" s="32" t="s">
        <v>3</v>
      </c>
      <c r="E583" s="32"/>
      <c r="F583" s="32" t="s">
        <v>235</v>
      </c>
      <c r="G583" s="37">
        <v>54.749099999999999</v>
      </c>
    </row>
    <row r="584" spans="1:7" x14ac:dyDescent="0.25">
      <c r="A584" s="36">
        <v>2019</v>
      </c>
      <c r="B584" s="36" t="s">
        <v>371</v>
      </c>
      <c r="C584" s="32" t="str">
        <f>VLOOKUP(B584,[1]Folha1!$A:$D,4,FALSE)</f>
        <v>Metais</v>
      </c>
      <c r="D584" s="32" t="s">
        <v>3</v>
      </c>
      <c r="E584" s="32"/>
      <c r="F584" s="32" t="s">
        <v>232</v>
      </c>
      <c r="G584" s="37">
        <v>2418.6640000000011</v>
      </c>
    </row>
    <row r="585" spans="1:7" x14ac:dyDescent="0.25">
      <c r="A585" s="36">
        <v>2019</v>
      </c>
      <c r="B585" s="36" t="s">
        <v>371</v>
      </c>
      <c r="C585" s="32" t="str">
        <f>VLOOKUP(B585,[1]Folha1!$A:$D,4,FALSE)</f>
        <v>Metais</v>
      </c>
      <c r="D585" s="32" t="s">
        <v>3</v>
      </c>
      <c r="E585" s="32"/>
      <c r="F585" s="32" t="s">
        <v>279</v>
      </c>
      <c r="G585" s="37">
        <v>1.1572</v>
      </c>
    </row>
    <row r="586" spans="1:7" x14ac:dyDescent="0.25">
      <c r="A586" s="36">
        <v>2019</v>
      </c>
      <c r="B586" s="36" t="s">
        <v>371</v>
      </c>
      <c r="C586" s="32" t="str">
        <f>VLOOKUP(B586,[1]Folha1!$A:$D,4,FALSE)</f>
        <v>Metais</v>
      </c>
      <c r="D586" s="32" t="s">
        <v>3</v>
      </c>
      <c r="E586" s="32"/>
      <c r="F586" s="32" t="s">
        <v>334</v>
      </c>
      <c r="G586" s="37">
        <v>48</v>
      </c>
    </row>
    <row r="587" spans="1:7" x14ac:dyDescent="0.25">
      <c r="A587" s="36">
        <v>2019</v>
      </c>
      <c r="B587" s="36" t="s">
        <v>371</v>
      </c>
      <c r="C587" s="32" t="str">
        <f>VLOOKUP(B587,[1]Folha1!$A:$D,4,FALSE)</f>
        <v>Metais</v>
      </c>
      <c r="D587" s="32" t="s">
        <v>65</v>
      </c>
      <c r="E587" s="32"/>
      <c r="F587" s="32" t="s">
        <v>232</v>
      </c>
      <c r="G587" s="37">
        <v>30.919999999999998</v>
      </c>
    </row>
    <row r="588" spans="1:7" x14ac:dyDescent="0.25">
      <c r="A588" s="36">
        <v>2020</v>
      </c>
      <c r="B588" s="36" t="s">
        <v>480</v>
      </c>
      <c r="C588" s="32" t="s">
        <v>481</v>
      </c>
      <c r="D588" s="32" t="s">
        <v>6</v>
      </c>
      <c r="E588" s="32" t="s">
        <v>418</v>
      </c>
      <c r="F588" s="32" t="s">
        <v>232</v>
      </c>
      <c r="G588" s="37">
        <v>11.780000000000001</v>
      </c>
    </row>
    <row r="589" spans="1:7" x14ac:dyDescent="0.25">
      <c r="A589" s="36">
        <v>2020</v>
      </c>
      <c r="B589" s="36" t="s">
        <v>415</v>
      </c>
      <c r="C589" s="32" t="s">
        <v>482</v>
      </c>
      <c r="D589" s="32" t="s">
        <v>2</v>
      </c>
      <c r="E589" s="32" t="s">
        <v>4</v>
      </c>
      <c r="F589" s="32" t="s">
        <v>232</v>
      </c>
      <c r="G589" s="37">
        <v>31.9</v>
      </c>
    </row>
    <row r="590" spans="1:7" x14ac:dyDescent="0.25">
      <c r="A590" s="36">
        <v>2020</v>
      </c>
      <c r="B590" s="36" t="s">
        <v>415</v>
      </c>
      <c r="C590" s="32" t="s">
        <v>482</v>
      </c>
      <c r="D590" s="32" t="s">
        <v>6</v>
      </c>
      <c r="E590" s="32" t="s">
        <v>4</v>
      </c>
      <c r="F590" s="32" t="s">
        <v>232</v>
      </c>
      <c r="G590" s="37">
        <v>5234.1000000000004</v>
      </c>
    </row>
    <row r="591" spans="1:7" x14ac:dyDescent="0.25">
      <c r="A591" s="36">
        <v>2020</v>
      </c>
      <c r="B591" s="36" t="s">
        <v>415</v>
      </c>
      <c r="C591" s="32" t="s">
        <v>482</v>
      </c>
      <c r="D591" s="32" t="s">
        <v>6</v>
      </c>
      <c r="E591" s="32" t="s">
        <v>3</v>
      </c>
      <c r="F591" s="32" t="s">
        <v>232</v>
      </c>
      <c r="G591" s="37">
        <v>2027.4000000000005</v>
      </c>
    </row>
    <row r="592" spans="1:7" x14ac:dyDescent="0.25">
      <c r="A592" s="36">
        <v>2020</v>
      </c>
      <c r="B592" s="36" t="s">
        <v>416</v>
      </c>
      <c r="C592" s="32" t="s">
        <v>246</v>
      </c>
      <c r="D592" s="32" t="s">
        <v>3</v>
      </c>
      <c r="E592" s="32"/>
      <c r="F592" s="32" t="s">
        <v>232</v>
      </c>
      <c r="G592" s="37">
        <v>92.059999999999988</v>
      </c>
    </row>
    <row r="593" spans="1:7" x14ac:dyDescent="0.25">
      <c r="A593" s="36">
        <v>2020</v>
      </c>
      <c r="B593" s="36" t="s">
        <v>417</v>
      </c>
      <c r="C593" s="32" t="s">
        <v>483</v>
      </c>
      <c r="D593" s="32" t="s">
        <v>6</v>
      </c>
      <c r="E593" s="32" t="s">
        <v>418</v>
      </c>
      <c r="F593" s="32" t="s">
        <v>419</v>
      </c>
      <c r="G593" s="37">
        <v>128.25900000000001</v>
      </c>
    </row>
    <row r="594" spans="1:7" x14ac:dyDescent="0.25">
      <c r="A594" s="36">
        <v>2020</v>
      </c>
      <c r="B594" s="36" t="s">
        <v>417</v>
      </c>
      <c r="C594" s="32" t="s">
        <v>483</v>
      </c>
      <c r="D594" s="32" t="s">
        <v>8</v>
      </c>
      <c r="E594" s="32"/>
      <c r="F594" s="32" t="s">
        <v>244</v>
      </c>
      <c r="G594" s="37">
        <v>44.900000000000006</v>
      </c>
    </row>
    <row r="595" spans="1:7" x14ac:dyDescent="0.25">
      <c r="A595" s="36">
        <v>2020</v>
      </c>
      <c r="B595" s="36" t="s">
        <v>417</v>
      </c>
      <c r="C595" s="32" t="s">
        <v>483</v>
      </c>
      <c r="D595" s="32" t="s">
        <v>8</v>
      </c>
      <c r="E595" s="32"/>
      <c r="F595" s="32" t="s">
        <v>396</v>
      </c>
      <c r="G595" s="37">
        <v>194.60000000000002</v>
      </c>
    </row>
    <row r="596" spans="1:7" x14ac:dyDescent="0.25">
      <c r="A596" s="36">
        <v>2020</v>
      </c>
      <c r="B596" s="36" t="s">
        <v>417</v>
      </c>
      <c r="C596" s="32" t="s">
        <v>483</v>
      </c>
      <c r="D596" s="32" t="s">
        <v>8</v>
      </c>
      <c r="E596" s="32"/>
      <c r="F596" s="32" t="s">
        <v>453</v>
      </c>
      <c r="G596" s="37">
        <v>0.79700000000000004</v>
      </c>
    </row>
    <row r="597" spans="1:7" x14ac:dyDescent="0.25">
      <c r="A597" s="36">
        <v>2020</v>
      </c>
      <c r="B597" s="36" t="s">
        <v>417</v>
      </c>
      <c r="C597" s="32" t="s">
        <v>483</v>
      </c>
      <c r="D597" s="32" t="s">
        <v>3</v>
      </c>
      <c r="E597" s="32"/>
      <c r="F597" s="32" t="s">
        <v>232</v>
      </c>
      <c r="G597" s="37">
        <v>4.84</v>
      </c>
    </row>
    <row r="598" spans="1:7" x14ac:dyDescent="0.25">
      <c r="A598" s="36">
        <v>2020</v>
      </c>
      <c r="B598" s="36" t="s">
        <v>417</v>
      </c>
      <c r="C598" s="32" t="s">
        <v>483</v>
      </c>
      <c r="D598" s="32" t="s">
        <v>65</v>
      </c>
      <c r="E598" s="32"/>
      <c r="F598" s="32" t="s">
        <v>232</v>
      </c>
      <c r="G598" s="37">
        <v>195.08</v>
      </c>
    </row>
    <row r="599" spans="1:7" x14ac:dyDescent="0.25">
      <c r="A599" s="36">
        <v>2020</v>
      </c>
      <c r="B599" s="36" t="s">
        <v>376</v>
      </c>
      <c r="C599" s="32" t="s">
        <v>377</v>
      </c>
      <c r="D599" s="32" t="s">
        <v>8</v>
      </c>
      <c r="E599" s="32"/>
      <c r="F599" s="32" t="s">
        <v>232</v>
      </c>
      <c r="G599" s="37">
        <v>2083.5200000000004</v>
      </c>
    </row>
    <row r="600" spans="1:7" x14ac:dyDescent="0.25">
      <c r="A600" s="36">
        <v>2020</v>
      </c>
      <c r="B600" s="36" t="s">
        <v>484</v>
      </c>
      <c r="C600" s="32" t="s">
        <v>485</v>
      </c>
      <c r="D600" s="32" t="s">
        <v>8</v>
      </c>
      <c r="E600" s="32"/>
      <c r="F600" s="32" t="s">
        <v>232</v>
      </c>
      <c r="G600" s="37">
        <v>118.4</v>
      </c>
    </row>
    <row r="601" spans="1:7" x14ac:dyDescent="0.25">
      <c r="A601" s="36">
        <v>2020</v>
      </c>
      <c r="B601" s="36" t="s">
        <v>378</v>
      </c>
      <c r="C601" s="32" t="s">
        <v>379</v>
      </c>
      <c r="D601" s="32" t="s">
        <v>2</v>
      </c>
      <c r="E601" s="32" t="s">
        <v>14</v>
      </c>
      <c r="F601" s="32" t="s">
        <v>232</v>
      </c>
      <c r="G601" s="37">
        <v>153.75</v>
      </c>
    </row>
    <row r="602" spans="1:7" x14ac:dyDescent="0.25">
      <c r="A602" s="36">
        <v>2020</v>
      </c>
      <c r="B602" s="36" t="s">
        <v>486</v>
      </c>
      <c r="C602" s="32" t="s">
        <v>246</v>
      </c>
      <c r="D602" s="32" t="s">
        <v>2</v>
      </c>
      <c r="E602" s="32" t="s">
        <v>14</v>
      </c>
      <c r="F602" s="32" t="s">
        <v>232</v>
      </c>
      <c r="G602" s="37">
        <v>5.96</v>
      </c>
    </row>
    <row r="603" spans="1:7" x14ac:dyDescent="0.25">
      <c r="A603" s="36">
        <v>2020</v>
      </c>
      <c r="B603" s="36" t="s">
        <v>420</v>
      </c>
      <c r="C603" s="32" t="s">
        <v>487</v>
      </c>
      <c r="D603" s="32" t="s">
        <v>8</v>
      </c>
      <c r="E603" s="32"/>
      <c r="F603" s="32" t="s">
        <v>249</v>
      </c>
      <c r="G603" s="37">
        <v>138.30000000000001</v>
      </c>
    </row>
    <row r="604" spans="1:7" ht="30" x14ac:dyDescent="0.25">
      <c r="A604" s="36">
        <v>2020</v>
      </c>
      <c r="B604" s="36" t="s">
        <v>421</v>
      </c>
      <c r="C604" s="32" t="s">
        <v>488</v>
      </c>
      <c r="D604" s="32" t="s">
        <v>2</v>
      </c>
      <c r="E604" s="32" t="s">
        <v>67</v>
      </c>
      <c r="F604" s="32" t="s">
        <v>232</v>
      </c>
      <c r="G604" s="37">
        <v>617.82099999999969</v>
      </c>
    </row>
    <row r="605" spans="1:7" x14ac:dyDescent="0.25">
      <c r="A605" s="36">
        <v>2020</v>
      </c>
      <c r="B605" s="36" t="s">
        <v>230</v>
      </c>
      <c r="C605" s="32" t="s">
        <v>231</v>
      </c>
      <c r="D605" s="32" t="s">
        <v>6</v>
      </c>
      <c r="E605" s="32" t="s">
        <v>8</v>
      </c>
      <c r="F605" s="32" t="s">
        <v>232</v>
      </c>
      <c r="G605" s="37">
        <v>16.920000000000002</v>
      </c>
    </row>
    <row r="606" spans="1:7" x14ac:dyDescent="0.25">
      <c r="A606" s="36">
        <v>2020</v>
      </c>
      <c r="B606" s="36" t="s">
        <v>230</v>
      </c>
      <c r="C606" s="32" t="s">
        <v>231</v>
      </c>
      <c r="D606" s="32" t="s">
        <v>8</v>
      </c>
      <c r="E606" s="32"/>
      <c r="F606" s="32" t="s">
        <v>232</v>
      </c>
      <c r="G606" s="37">
        <v>3125.9869999999983</v>
      </c>
    </row>
    <row r="607" spans="1:7" x14ac:dyDescent="0.25">
      <c r="A607" s="36">
        <v>2020</v>
      </c>
      <c r="B607" s="36" t="s">
        <v>422</v>
      </c>
      <c r="C607" s="32" t="s">
        <v>489</v>
      </c>
      <c r="D607" s="32" t="s">
        <v>8</v>
      </c>
      <c r="E607" s="32"/>
      <c r="F607" s="32" t="s">
        <v>235</v>
      </c>
      <c r="G607" s="37">
        <v>23.427</v>
      </c>
    </row>
    <row r="608" spans="1:7" x14ac:dyDescent="0.25">
      <c r="A608" s="36">
        <v>2020</v>
      </c>
      <c r="B608" s="36" t="s">
        <v>422</v>
      </c>
      <c r="C608" s="32" t="s">
        <v>489</v>
      </c>
      <c r="D608" s="32" t="s">
        <v>65</v>
      </c>
      <c r="E608" s="32"/>
      <c r="F608" s="32" t="s">
        <v>235</v>
      </c>
      <c r="G608" s="37">
        <v>73.680000000000007</v>
      </c>
    </row>
    <row r="609" spans="1:7" x14ac:dyDescent="0.25">
      <c r="A609" s="36">
        <v>2020</v>
      </c>
      <c r="B609" s="36" t="s">
        <v>422</v>
      </c>
      <c r="C609" s="32" t="s">
        <v>489</v>
      </c>
      <c r="D609" s="32" t="s">
        <v>65</v>
      </c>
      <c r="E609" s="32"/>
      <c r="F609" s="32" t="s">
        <v>419</v>
      </c>
      <c r="G609" s="37">
        <v>146.54000000000002</v>
      </c>
    </row>
    <row r="610" spans="1:7" x14ac:dyDescent="0.25">
      <c r="A610" s="36">
        <v>2020</v>
      </c>
      <c r="B610" s="36" t="s">
        <v>422</v>
      </c>
      <c r="C610" s="32" t="s">
        <v>489</v>
      </c>
      <c r="D610" s="32" t="s">
        <v>65</v>
      </c>
      <c r="E610" s="32"/>
      <c r="F610" s="32" t="s">
        <v>232</v>
      </c>
      <c r="G610" s="37">
        <v>39.840000000000003</v>
      </c>
    </row>
    <row r="611" spans="1:7" ht="30" x14ac:dyDescent="0.25">
      <c r="A611" s="36">
        <v>2020</v>
      </c>
      <c r="B611" s="36" t="s">
        <v>423</v>
      </c>
      <c r="C611" s="32" t="s">
        <v>490</v>
      </c>
      <c r="D611" s="32" t="s">
        <v>8</v>
      </c>
      <c r="E611" s="32"/>
      <c r="F611" s="32" t="s">
        <v>232</v>
      </c>
      <c r="G611" s="37">
        <v>1.25</v>
      </c>
    </row>
    <row r="612" spans="1:7" ht="30" x14ac:dyDescent="0.25">
      <c r="A612" s="36">
        <v>2020</v>
      </c>
      <c r="B612" s="36" t="s">
        <v>423</v>
      </c>
      <c r="C612" s="32" t="s">
        <v>490</v>
      </c>
      <c r="D612" s="32" t="s">
        <v>65</v>
      </c>
      <c r="E612" s="32"/>
      <c r="F612" s="32" t="s">
        <v>232</v>
      </c>
      <c r="G612" s="37">
        <v>104.61200000000001</v>
      </c>
    </row>
    <row r="613" spans="1:7" x14ac:dyDescent="0.25">
      <c r="A613" s="36">
        <v>2020</v>
      </c>
      <c r="B613" s="36" t="s">
        <v>233</v>
      </c>
      <c r="C613" s="32" t="s">
        <v>234</v>
      </c>
      <c r="D613" s="32" t="s">
        <v>8</v>
      </c>
      <c r="E613" s="32"/>
      <c r="F613" s="32" t="s">
        <v>232</v>
      </c>
      <c r="G613" s="37">
        <v>62.515127799999995</v>
      </c>
    </row>
    <row r="614" spans="1:7" x14ac:dyDescent="0.25">
      <c r="A614" s="36">
        <v>2020</v>
      </c>
      <c r="B614" s="36" t="s">
        <v>233</v>
      </c>
      <c r="C614" s="32" t="s">
        <v>234</v>
      </c>
      <c r="D614" s="32" t="s">
        <v>65</v>
      </c>
      <c r="E614" s="32"/>
      <c r="F614" s="32" t="s">
        <v>236</v>
      </c>
      <c r="G614" s="37">
        <v>80.430000000000007</v>
      </c>
    </row>
    <row r="615" spans="1:7" x14ac:dyDescent="0.25">
      <c r="A615" s="36">
        <v>2020</v>
      </c>
      <c r="B615" s="36" t="s">
        <v>239</v>
      </c>
      <c r="C615" s="32" t="s">
        <v>240</v>
      </c>
      <c r="D615" s="32" t="s">
        <v>2</v>
      </c>
      <c r="E615" s="32" t="s">
        <v>65</v>
      </c>
      <c r="F615" s="32" t="s">
        <v>232</v>
      </c>
      <c r="G615" s="37">
        <v>2673.0109999999995</v>
      </c>
    </row>
    <row r="616" spans="1:7" x14ac:dyDescent="0.25">
      <c r="A616" s="36">
        <v>2020</v>
      </c>
      <c r="B616" s="36" t="s">
        <v>239</v>
      </c>
      <c r="C616" s="32" t="s">
        <v>240</v>
      </c>
      <c r="D616" s="32" t="s">
        <v>6</v>
      </c>
      <c r="E616" s="32" t="s">
        <v>8</v>
      </c>
      <c r="F616" s="32" t="s">
        <v>242</v>
      </c>
      <c r="G616" s="37">
        <v>98.204999999999998</v>
      </c>
    </row>
    <row r="617" spans="1:7" x14ac:dyDescent="0.25">
      <c r="A617" s="36">
        <v>2020</v>
      </c>
      <c r="B617" s="36" t="s">
        <v>239</v>
      </c>
      <c r="C617" s="32" t="s">
        <v>240</v>
      </c>
      <c r="D617" s="32" t="s">
        <v>8</v>
      </c>
      <c r="E617" s="32"/>
      <c r="F617" s="32" t="s">
        <v>235</v>
      </c>
      <c r="G617" s="37">
        <v>341.98900000000003</v>
      </c>
    </row>
    <row r="618" spans="1:7" x14ac:dyDescent="0.25">
      <c r="A618" s="36">
        <v>2020</v>
      </c>
      <c r="B618" s="36" t="s">
        <v>239</v>
      </c>
      <c r="C618" s="32" t="s">
        <v>240</v>
      </c>
      <c r="D618" s="32" t="s">
        <v>8</v>
      </c>
      <c r="E618" s="32"/>
      <c r="F618" s="32" t="s">
        <v>242</v>
      </c>
      <c r="G618" s="37">
        <v>49.167999999999999</v>
      </c>
    </row>
    <row r="619" spans="1:7" x14ac:dyDescent="0.25">
      <c r="A619" s="36">
        <v>2020</v>
      </c>
      <c r="B619" s="36" t="s">
        <v>239</v>
      </c>
      <c r="C619" s="32" t="s">
        <v>240</v>
      </c>
      <c r="D619" s="32" t="s">
        <v>8</v>
      </c>
      <c r="E619" s="32"/>
      <c r="F619" s="32" t="s">
        <v>232</v>
      </c>
      <c r="G619" s="37">
        <v>6719.2718722000018</v>
      </c>
    </row>
    <row r="620" spans="1:7" x14ac:dyDescent="0.25">
      <c r="A620" s="36">
        <v>2020</v>
      </c>
      <c r="B620" s="36" t="s">
        <v>239</v>
      </c>
      <c r="C620" s="32" t="s">
        <v>240</v>
      </c>
      <c r="D620" s="32" t="s">
        <v>8</v>
      </c>
      <c r="E620" s="32"/>
      <c r="F620" s="32" t="s">
        <v>244</v>
      </c>
      <c r="G620" s="37">
        <v>164.67599999999999</v>
      </c>
    </row>
    <row r="621" spans="1:7" x14ac:dyDescent="0.25">
      <c r="A621" s="36">
        <v>2020</v>
      </c>
      <c r="B621" s="36" t="s">
        <v>239</v>
      </c>
      <c r="C621" s="32" t="s">
        <v>240</v>
      </c>
      <c r="D621" s="32" t="s">
        <v>65</v>
      </c>
      <c r="E621" s="32"/>
      <c r="F621" s="32" t="s">
        <v>232</v>
      </c>
      <c r="G621" s="37">
        <v>131.97</v>
      </c>
    </row>
    <row r="622" spans="1:7" x14ac:dyDescent="0.25">
      <c r="A622" s="36">
        <v>2020</v>
      </c>
      <c r="B622" s="36" t="s">
        <v>491</v>
      </c>
      <c r="C622" s="32" t="s">
        <v>246</v>
      </c>
      <c r="D622" s="32" t="s">
        <v>8</v>
      </c>
      <c r="E622" s="32"/>
      <c r="F622" s="32" t="s">
        <v>232</v>
      </c>
      <c r="G622" s="37">
        <v>2.7509999999999999</v>
      </c>
    </row>
    <row r="623" spans="1:7" x14ac:dyDescent="0.25">
      <c r="A623" s="36">
        <v>2020</v>
      </c>
      <c r="B623" s="36" t="s">
        <v>425</v>
      </c>
      <c r="C623" s="32" t="s">
        <v>246</v>
      </c>
      <c r="D623" s="32" t="s">
        <v>3</v>
      </c>
      <c r="E623" s="32"/>
      <c r="F623" s="32" t="s">
        <v>232</v>
      </c>
      <c r="G623" s="37">
        <v>30.013000000000002</v>
      </c>
    </row>
    <row r="624" spans="1:7" x14ac:dyDescent="0.25">
      <c r="A624" s="36">
        <v>2020</v>
      </c>
      <c r="B624" s="36" t="s">
        <v>426</v>
      </c>
      <c r="C624" s="32" t="s">
        <v>246</v>
      </c>
      <c r="D624" s="32" t="s">
        <v>2</v>
      </c>
      <c r="E624" s="32" t="s">
        <v>8</v>
      </c>
      <c r="F624" s="32" t="s">
        <v>232</v>
      </c>
      <c r="G624" s="37">
        <v>223.76</v>
      </c>
    </row>
    <row r="625" spans="1:7" x14ac:dyDescent="0.25">
      <c r="A625" s="36">
        <v>2020</v>
      </c>
      <c r="B625" s="36" t="s">
        <v>426</v>
      </c>
      <c r="C625" s="32" t="s">
        <v>246</v>
      </c>
      <c r="D625" s="32" t="s">
        <v>8</v>
      </c>
      <c r="E625" s="32"/>
      <c r="F625" s="32" t="s">
        <v>232</v>
      </c>
      <c r="G625" s="37">
        <v>785.38199999999995</v>
      </c>
    </row>
    <row r="626" spans="1:7" x14ac:dyDescent="0.25">
      <c r="A626" s="36">
        <v>2020</v>
      </c>
      <c r="B626" s="36" t="s">
        <v>383</v>
      </c>
      <c r="C626" s="32" t="s">
        <v>384</v>
      </c>
      <c r="D626" s="32" t="s">
        <v>8</v>
      </c>
      <c r="E626" s="32"/>
      <c r="F626" s="32" t="s">
        <v>249</v>
      </c>
      <c r="G626" s="37">
        <v>73.55</v>
      </c>
    </row>
    <row r="627" spans="1:7" x14ac:dyDescent="0.25">
      <c r="A627" s="36">
        <v>2020</v>
      </c>
      <c r="B627" s="36" t="s">
        <v>383</v>
      </c>
      <c r="C627" s="32" t="s">
        <v>384</v>
      </c>
      <c r="D627" s="32" t="s">
        <v>8</v>
      </c>
      <c r="E627" s="32"/>
      <c r="F627" s="32" t="s">
        <v>232</v>
      </c>
      <c r="G627" s="37">
        <v>48.231999999999999</v>
      </c>
    </row>
    <row r="628" spans="1:7" x14ac:dyDescent="0.25">
      <c r="A628" s="36">
        <v>2020</v>
      </c>
      <c r="B628" s="36" t="s">
        <v>383</v>
      </c>
      <c r="C628" s="32" t="s">
        <v>384</v>
      </c>
      <c r="D628" s="32" t="s">
        <v>8</v>
      </c>
      <c r="E628" s="32"/>
      <c r="F628" s="32" t="s">
        <v>244</v>
      </c>
      <c r="G628" s="37">
        <v>13.7</v>
      </c>
    </row>
    <row r="629" spans="1:7" x14ac:dyDescent="0.25">
      <c r="A629" s="36">
        <v>2020</v>
      </c>
      <c r="B629" s="36" t="s">
        <v>383</v>
      </c>
      <c r="C629" s="32" t="s">
        <v>384</v>
      </c>
      <c r="D629" s="32" t="s">
        <v>8</v>
      </c>
      <c r="E629" s="32"/>
      <c r="F629" s="32" t="s">
        <v>349</v>
      </c>
      <c r="G629" s="37">
        <v>49.84</v>
      </c>
    </row>
    <row r="630" spans="1:7" x14ac:dyDescent="0.25">
      <c r="A630" s="36">
        <v>2020</v>
      </c>
      <c r="B630" s="36" t="s">
        <v>383</v>
      </c>
      <c r="C630" s="32" t="s">
        <v>384</v>
      </c>
      <c r="D630" s="32" t="s">
        <v>3</v>
      </c>
      <c r="E630" s="32"/>
      <c r="F630" s="32" t="s">
        <v>232</v>
      </c>
      <c r="G630" s="37">
        <v>5.82</v>
      </c>
    </row>
    <row r="631" spans="1:7" x14ac:dyDescent="0.25">
      <c r="A631" s="36">
        <v>2020</v>
      </c>
      <c r="B631" s="36" t="s">
        <v>383</v>
      </c>
      <c r="C631" s="32" t="s">
        <v>384</v>
      </c>
      <c r="D631" s="32" t="s">
        <v>65</v>
      </c>
      <c r="E631" s="32"/>
      <c r="F631" s="32" t="s">
        <v>235</v>
      </c>
      <c r="G631" s="37">
        <v>323.04000000000002</v>
      </c>
    </row>
    <row r="632" spans="1:7" x14ac:dyDescent="0.25">
      <c r="A632" s="36">
        <v>2020</v>
      </c>
      <c r="B632" s="36" t="s">
        <v>383</v>
      </c>
      <c r="C632" s="32" t="s">
        <v>384</v>
      </c>
      <c r="D632" s="32" t="s">
        <v>65</v>
      </c>
      <c r="E632" s="32"/>
      <c r="F632" s="32" t="s">
        <v>232</v>
      </c>
      <c r="G632" s="37">
        <v>417.68999999999994</v>
      </c>
    </row>
    <row r="633" spans="1:7" x14ac:dyDescent="0.25">
      <c r="A633" s="36">
        <v>2020</v>
      </c>
      <c r="B633" s="36" t="s">
        <v>17</v>
      </c>
      <c r="C633" s="32" t="s">
        <v>246</v>
      </c>
      <c r="D633" s="32" t="s">
        <v>6</v>
      </c>
      <c r="E633" s="32" t="s">
        <v>418</v>
      </c>
      <c r="F633" s="32" t="s">
        <v>232</v>
      </c>
      <c r="G633" s="37">
        <v>19.753000000000004</v>
      </c>
    </row>
    <row r="634" spans="1:7" x14ac:dyDescent="0.25">
      <c r="A634" s="36">
        <v>2020</v>
      </c>
      <c r="B634" s="36" t="s">
        <v>17</v>
      </c>
      <c r="C634" s="32" t="s">
        <v>246</v>
      </c>
      <c r="D634" s="32" t="s">
        <v>6</v>
      </c>
      <c r="E634" s="32" t="s">
        <v>428</v>
      </c>
      <c r="F634" s="32" t="s">
        <v>232</v>
      </c>
      <c r="G634" s="37">
        <v>7</v>
      </c>
    </row>
    <row r="635" spans="1:7" x14ac:dyDescent="0.25">
      <c r="A635" s="36">
        <v>2020</v>
      </c>
      <c r="B635" s="36" t="s">
        <v>17</v>
      </c>
      <c r="C635" s="32" t="s">
        <v>246</v>
      </c>
      <c r="D635" s="32" t="s">
        <v>8</v>
      </c>
      <c r="E635" s="32"/>
      <c r="F635" s="32" t="s">
        <v>232</v>
      </c>
      <c r="G635" s="37">
        <v>380.27100000000007</v>
      </c>
    </row>
    <row r="636" spans="1:7" x14ac:dyDescent="0.25">
      <c r="A636" s="36">
        <v>2020</v>
      </c>
      <c r="B636" s="36" t="s">
        <v>17</v>
      </c>
      <c r="C636" s="32" t="s">
        <v>246</v>
      </c>
      <c r="D636" s="32" t="s">
        <v>8</v>
      </c>
      <c r="E636" s="32"/>
      <c r="F636" s="32" t="s">
        <v>280</v>
      </c>
      <c r="G636" s="37">
        <v>335.24</v>
      </c>
    </row>
    <row r="637" spans="1:7" x14ac:dyDescent="0.25">
      <c r="A637" s="36">
        <v>2020</v>
      </c>
      <c r="B637" s="36" t="s">
        <v>17</v>
      </c>
      <c r="C637" s="32" t="s">
        <v>246</v>
      </c>
      <c r="D637" s="32" t="s">
        <v>8</v>
      </c>
      <c r="E637" s="32"/>
      <c r="F637" s="32" t="s">
        <v>236</v>
      </c>
      <c r="G637" s="37">
        <v>94.320000000000007</v>
      </c>
    </row>
    <row r="638" spans="1:7" x14ac:dyDescent="0.25">
      <c r="A638" s="36">
        <v>2020</v>
      </c>
      <c r="B638" s="36" t="s">
        <v>17</v>
      </c>
      <c r="C638" s="32" t="s">
        <v>246</v>
      </c>
      <c r="D638" s="32" t="s">
        <v>65</v>
      </c>
      <c r="E638" s="32"/>
      <c r="F638" s="32" t="s">
        <v>232</v>
      </c>
      <c r="G638" s="37">
        <v>155.44000000000003</v>
      </c>
    </row>
    <row r="639" spans="1:7" x14ac:dyDescent="0.25">
      <c r="A639" s="36">
        <v>2020</v>
      </c>
      <c r="B639" s="36" t="s">
        <v>17</v>
      </c>
      <c r="C639" s="32" t="s">
        <v>246</v>
      </c>
      <c r="D639" s="32" t="s">
        <v>65</v>
      </c>
      <c r="E639" s="32"/>
      <c r="F639" s="32" t="s">
        <v>280</v>
      </c>
      <c r="G639" s="37">
        <v>276.32000000000005</v>
      </c>
    </row>
    <row r="640" spans="1:7" x14ac:dyDescent="0.25">
      <c r="A640" s="36">
        <v>2020</v>
      </c>
      <c r="B640" s="36" t="s">
        <v>429</v>
      </c>
      <c r="C640" s="32" t="s">
        <v>492</v>
      </c>
      <c r="D640" s="32" t="s">
        <v>3</v>
      </c>
      <c r="E640" s="32"/>
      <c r="F640" s="32" t="s">
        <v>279</v>
      </c>
      <c r="G640" s="37">
        <v>3.407</v>
      </c>
    </row>
    <row r="641" spans="1:7" x14ac:dyDescent="0.25">
      <c r="A641" s="36">
        <v>2020</v>
      </c>
      <c r="B641" s="36" t="s">
        <v>430</v>
      </c>
      <c r="C641" s="32" t="s">
        <v>493</v>
      </c>
      <c r="D641" s="32" t="s">
        <v>3</v>
      </c>
      <c r="E641" s="32"/>
      <c r="F641" s="32" t="s">
        <v>279</v>
      </c>
      <c r="G641" s="37">
        <v>0.02</v>
      </c>
    </row>
    <row r="642" spans="1:7" x14ac:dyDescent="0.25">
      <c r="A642" s="36">
        <v>2020</v>
      </c>
      <c r="B642" s="36" t="s">
        <v>432</v>
      </c>
      <c r="C642" s="32" t="s">
        <v>494</v>
      </c>
      <c r="D642" s="32" t="s">
        <v>3</v>
      </c>
      <c r="E642" s="32"/>
      <c r="F642" s="32" t="s">
        <v>232</v>
      </c>
      <c r="G642" s="37">
        <v>78.099999999999994</v>
      </c>
    </row>
    <row r="643" spans="1:7" x14ac:dyDescent="0.25">
      <c r="A643" s="36">
        <v>2020</v>
      </c>
      <c r="B643" s="36" t="s">
        <v>495</v>
      </c>
      <c r="C643" s="32" t="s">
        <v>246</v>
      </c>
      <c r="D643" s="32" t="s">
        <v>3</v>
      </c>
      <c r="E643" s="32"/>
      <c r="F643" s="32" t="s">
        <v>334</v>
      </c>
      <c r="G643" s="37">
        <v>24.01</v>
      </c>
    </row>
    <row r="644" spans="1:7" x14ac:dyDescent="0.25">
      <c r="A644" s="36">
        <v>2020</v>
      </c>
      <c r="B644" s="36" t="s">
        <v>433</v>
      </c>
      <c r="C644" s="32" t="s">
        <v>496</v>
      </c>
      <c r="D644" s="32" t="s">
        <v>2</v>
      </c>
      <c r="E644" s="32" t="s">
        <v>3</v>
      </c>
      <c r="F644" s="32" t="s">
        <v>232</v>
      </c>
      <c r="G644" s="37">
        <v>15721.800000000001</v>
      </c>
    </row>
    <row r="645" spans="1:7" x14ac:dyDescent="0.25">
      <c r="A645" s="36">
        <v>2020</v>
      </c>
      <c r="B645" s="36" t="s">
        <v>433</v>
      </c>
      <c r="C645" s="32" t="s">
        <v>496</v>
      </c>
      <c r="D645" s="32" t="s">
        <v>3</v>
      </c>
      <c r="E645" s="32"/>
      <c r="F645" s="32" t="s">
        <v>232</v>
      </c>
      <c r="G645" s="37">
        <v>15399.710000000005</v>
      </c>
    </row>
    <row r="646" spans="1:7" x14ac:dyDescent="0.25">
      <c r="A646" s="36">
        <v>2020</v>
      </c>
      <c r="B646" s="36" t="s">
        <v>434</v>
      </c>
      <c r="C646" s="32" t="s">
        <v>246</v>
      </c>
      <c r="D646" s="32" t="s">
        <v>3</v>
      </c>
      <c r="E646" s="32"/>
      <c r="F646" s="32" t="s">
        <v>232</v>
      </c>
      <c r="G646" s="37">
        <v>1235.8230000000003</v>
      </c>
    </row>
    <row r="647" spans="1:7" x14ac:dyDescent="0.25">
      <c r="A647" s="36">
        <v>2020</v>
      </c>
      <c r="B647" s="36" t="s">
        <v>497</v>
      </c>
      <c r="C647" s="32" t="s">
        <v>498</v>
      </c>
      <c r="D647" s="32" t="s">
        <v>3</v>
      </c>
      <c r="E647" s="32"/>
      <c r="F647" s="32" t="s">
        <v>232</v>
      </c>
      <c r="G647" s="37">
        <v>227.13640000000001</v>
      </c>
    </row>
    <row r="648" spans="1:7" x14ac:dyDescent="0.25">
      <c r="A648" s="36">
        <v>2020</v>
      </c>
      <c r="B648" s="36" t="s">
        <v>499</v>
      </c>
      <c r="C648" s="32" t="s">
        <v>246</v>
      </c>
      <c r="D648" s="32" t="s">
        <v>3</v>
      </c>
      <c r="E648" s="32"/>
      <c r="F648" s="32" t="s">
        <v>232</v>
      </c>
      <c r="G648" s="37">
        <v>37.683599999999998</v>
      </c>
    </row>
    <row r="649" spans="1:7" x14ac:dyDescent="0.25">
      <c r="A649" s="36">
        <v>2020</v>
      </c>
      <c r="B649" s="36" t="s">
        <v>247</v>
      </c>
      <c r="C649" s="32" t="s">
        <v>248</v>
      </c>
      <c r="D649" s="32" t="s">
        <v>2</v>
      </c>
      <c r="E649" s="32" t="s">
        <v>3</v>
      </c>
      <c r="F649" s="32" t="s">
        <v>232</v>
      </c>
      <c r="G649" s="37">
        <v>2.1215000000000002</v>
      </c>
    </row>
    <row r="650" spans="1:7" x14ac:dyDescent="0.25">
      <c r="A650" s="36">
        <v>2020</v>
      </c>
      <c r="B650" s="36" t="s">
        <v>247</v>
      </c>
      <c r="C650" s="32" t="s">
        <v>248</v>
      </c>
      <c r="D650" s="32" t="s">
        <v>3</v>
      </c>
      <c r="E650" s="32"/>
      <c r="F650" s="32" t="s">
        <v>232</v>
      </c>
      <c r="G650" s="37">
        <v>0.36799999999999999</v>
      </c>
    </row>
    <row r="651" spans="1:7" x14ac:dyDescent="0.25">
      <c r="A651" s="36">
        <v>2020</v>
      </c>
      <c r="B651" s="36" t="s">
        <v>252</v>
      </c>
      <c r="C651" s="32" t="s">
        <v>253</v>
      </c>
      <c r="D651" s="32" t="s">
        <v>3</v>
      </c>
      <c r="E651" s="32"/>
      <c r="F651" s="32" t="s">
        <v>242</v>
      </c>
      <c r="G651" s="37">
        <v>240.60999999999999</v>
      </c>
    </row>
    <row r="652" spans="1:7" x14ac:dyDescent="0.25">
      <c r="A652" s="36">
        <v>2020</v>
      </c>
      <c r="B652" s="36" t="s">
        <v>252</v>
      </c>
      <c r="C652" s="32" t="s">
        <v>253</v>
      </c>
      <c r="D652" s="32" t="s">
        <v>3</v>
      </c>
      <c r="E652" s="32"/>
      <c r="F652" s="32" t="s">
        <v>279</v>
      </c>
      <c r="G652" s="37">
        <v>0.56499999999999995</v>
      </c>
    </row>
    <row r="653" spans="1:7" x14ac:dyDescent="0.25">
      <c r="A653" s="36">
        <v>2020</v>
      </c>
      <c r="B653" s="36" t="s">
        <v>436</v>
      </c>
      <c r="C653" s="32" t="s">
        <v>500</v>
      </c>
      <c r="D653" s="32" t="s">
        <v>4</v>
      </c>
      <c r="E653" s="32"/>
      <c r="F653" s="32" t="s">
        <v>232</v>
      </c>
      <c r="G653" s="37">
        <v>0.442</v>
      </c>
    </row>
    <row r="654" spans="1:7" x14ac:dyDescent="0.25">
      <c r="A654" s="36">
        <v>2020</v>
      </c>
      <c r="B654" s="36" t="s">
        <v>436</v>
      </c>
      <c r="C654" s="32" t="s">
        <v>500</v>
      </c>
      <c r="D654" s="32" t="s">
        <v>3</v>
      </c>
      <c r="E654" s="32"/>
      <c r="F654" s="32" t="s">
        <v>232</v>
      </c>
      <c r="G654" s="37">
        <v>1.0109999999999999</v>
      </c>
    </row>
    <row r="655" spans="1:7" x14ac:dyDescent="0.25">
      <c r="A655" s="36">
        <v>2020</v>
      </c>
      <c r="B655" s="36" t="s">
        <v>437</v>
      </c>
      <c r="C655" s="32" t="s">
        <v>501</v>
      </c>
      <c r="D655" s="32" t="s">
        <v>3</v>
      </c>
      <c r="E655" s="32"/>
      <c r="F655" s="32" t="s">
        <v>232</v>
      </c>
      <c r="G655" s="37">
        <v>127.72000000000001</v>
      </c>
    </row>
    <row r="656" spans="1:7" x14ac:dyDescent="0.25">
      <c r="A656" s="36">
        <v>2020</v>
      </c>
      <c r="B656" s="36" t="s">
        <v>11</v>
      </c>
      <c r="C656" s="32" t="s">
        <v>254</v>
      </c>
      <c r="D656" s="32" t="s">
        <v>6</v>
      </c>
      <c r="E656" s="32" t="s">
        <v>3</v>
      </c>
      <c r="F656" s="32" t="s">
        <v>232</v>
      </c>
      <c r="G656" s="37">
        <v>200.53500000000003</v>
      </c>
    </row>
    <row r="657" spans="1:7" x14ac:dyDescent="0.25">
      <c r="A657" s="36">
        <v>2020</v>
      </c>
      <c r="B657" s="36" t="s">
        <v>11</v>
      </c>
      <c r="C657" s="32" t="s">
        <v>254</v>
      </c>
      <c r="D657" s="32" t="s">
        <v>3</v>
      </c>
      <c r="E657" s="32"/>
      <c r="F657" s="32" t="s">
        <v>242</v>
      </c>
      <c r="G657" s="37">
        <v>19.254000000000001</v>
      </c>
    </row>
    <row r="658" spans="1:7" x14ac:dyDescent="0.25">
      <c r="A658" s="36">
        <v>2020</v>
      </c>
      <c r="B658" s="36" t="s">
        <v>11</v>
      </c>
      <c r="C658" s="32" t="s">
        <v>254</v>
      </c>
      <c r="D658" s="32" t="s">
        <v>3</v>
      </c>
      <c r="E658" s="32"/>
      <c r="F658" s="32" t="s">
        <v>232</v>
      </c>
      <c r="G658" s="37">
        <v>2330.9620000000004</v>
      </c>
    </row>
    <row r="659" spans="1:7" x14ac:dyDescent="0.25">
      <c r="A659" s="36">
        <v>2020</v>
      </c>
      <c r="B659" s="36" t="s">
        <v>11</v>
      </c>
      <c r="C659" s="32" t="s">
        <v>254</v>
      </c>
      <c r="D659" s="32" t="s">
        <v>3</v>
      </c>
      <c r="E659" s="32"/>
      <c r="F659" s="32" t="s">
        <v>236</v>
      </c>
      <c r="G659" s="37">
        <v>28.308999999999997</v>
      </c>
    </row>
    <row r="660" spans="1:7" x14ac:dyDescent="0.25">
      <c r="A660" s="36">
        <v>2020</v>
      </c>
      <c r="B660" s="36" t="s">
        <v>255</v>
      </c>
      <c r="C660" s="32" t="s">
        <v>256</v>
      </c>
      <c r="D660" s="32" t="s">
        <v>3</v>
      </c>
      <c r="E660" s="32"/>
      <c r="F660" s="32" t="s">
        <v>236</v>
      </c>
      <c r="G660" s="37">
        <v>40.905000000000001</v>
      </c>
    </row>
    <row r="661" spans="1:7" x14ac:dyDescent="0.25">
      <c r="A661" s="36">
        <v>2020</v>
      </c>
      <c r="B661" s="36" t="s">
        <v>438</v>
      </c>
      <c r="C661" s="32" t="s">
        <v>246</v>
      </c>
      <c r="D661" s="32" t="s">
        <v>2</v>
      </c>
      <c r="E661" s="32" t="s">
        <v>3</v>
      </c>
      <c r="F661" s="32" t="s">
        <v>232</v>
      </c>
      <c r="G661" s="37">
        <v>540.71500000000015</v>
      </c>
    </row>
    <row r="662" spans="1:7" x14ac:dyDescent="0.25">
      <c r="A662" s="36">
        <v>2020</v>
      </c>
      <c r="B662" s="36" t="s">
        <v>438</v>
      </c>
      <c r="C662" s="32" t="s">
        <v>246</v>
      </c>
      <c r="D662" s="32" t="s">
        <v>2</v>
      </c>
      <c r="E662" s="32" t="s">
        <v>3</v>
      </c>
      <c r="F662" s="32" t="s">
        <v>279</v>
      </c>
      <c r="G662" s="37">
        <v>19.962000000000003</v>
      </c>
    </row>
    <row r="663" spans="1:7" x14ac:dyDescent="0.25">
      <c r="A663" s="36">
        <v>2020</v>
      </c>
      <c r="B663" s="36" t="s">
        <v>438</v>
      </c>
      <c r="C663" s="32" t="s">
        <v>246</v>
      </c>
      <c r="D663" s="32" t="s">
        <v>3</v>
      </c>
      <c r="E663" s="32"/>
      <c r="F663" s="32" t="s">
        <v>232</v>
      </c>
      <c r="G663" s="37">
        <v>200.98</v>
      </c>
    </row>
    <row r="664" spans="1:7" x14ac:dyDescent="0.25">
      <c r="A664" s="36">
        <v>2020</v>
      </c>
      <c r="B664" s="36" t="s">
        <v>502</v>
      </c>
      <c r="C664" s="32" t="s">
        <v>503</v>
      </c>
      <c r="D664" s="32" t="s">
        <v>8</v>
      </c>
      <c r="E664" s="32"/>
      <c r="F664" s="32" t="s">
        <v>232</v>
      </c>
      <c r="G664" s="37">
        <v>47.438000000000002</v>
      </c>
    </row>
    <row r="665" spans="1:7" ht="30" x14ac:dyDescent="0.25">
      <c r="A665" s="36">
        <v>2020</v>
      </c>
      <c r="B665" s="36" t="s">
        <v>440</v>
      </c>
      <c r="C665" s="32" t="s">
        <v>504</v>
      </c>
      <c r="D665" s="32" t="s">
        <v>65</v>
      </c>
      <c r="E665" s="32"/>
      <c r="F665" s="32" t="s">
        <v>232</v>
      </c>
      <c r="G665" s="37">
        <v>732.02</v>
      </c>
    </row>
    <row r="666" spans="1:7" x14ac:dyDescent="0.25">
      <c r="A666" s="36">
        <v>2020</v>
      </c>
      <c r="B666" s="36" t="s">
        <v>259</v>
      </c>
      <c r="C666" s="32" t="s">
        <v>260</v>
      </c>
      <c r="D666" s="32" t="s">
        <v>6</v>
      </c>
      <c r="E666" s="32" t="s">
        <v>3</v>
      </c>
      <c r="F666" s="32" t="s">
        <v>232</v>
      </c>
      <c r="G666" s="37">
        <v>808.27874999999995</v>
      </c>
    </row>
    <row r="667" spans="1:7" x14ac:dyDescent="0.25">
      <c r="A667" s="36">
        <v>2020</v>
      </c>
      <c r="B667" s="36" t="s">
        <v>259</v>
      </c>
      <c r="C667" s="32" t="s">
        <v>260</v>
      </c>
      <c r="D667" s="32" t="s">
        <v>6</v>
      </c>
      <c r="E667" s="32" t="s">
        <v>3</v>
      </c>
      <c r="F667" s="32" t="s">
        <v>244</v>
      </c>
      <c r="G667" s="37">
        <v>27</v>
      </c>
    </row>
    <row r="668" spans="1:7" x14ac:dyDescent="0.25">
      <c r="A668" s="36">
        <v>2020</v>
      </c>
      <c r="B668" s="36" t="s">
        <v>259</v>
      </c>
      <c r="C668" s="32" t="s">
        <v>260</v>
      </c>
      <c r="D668" s="32" t="s">
        <v>6</v>
      </c>
      <c r="E668" s="32" t="s">
        <v>3</v>
      </c>
      <c r="F668" s="32" t="s">
        <v>442</v>
      </c>
      <c r="G668" s="37">
        <v>381.5</v>
      </c>
    </row>
    <row r="669" spans="1:7" x14ac:dyDescent="0.25">
      <c r="A669" s="36">
        <v>2020</v>
      </c>
      <c r="B669" s="36" t="s">
        <v>259</v>
      </c>
      <c r="C669" s="32" t="s">
        <v>260</v>
      </c>
      <c r="D669" s="32" t="s">
        <v>3</v>
      </c>
      <c r="E669" s="32"/>
      <c r="F669" s="32" t="s">
        <v>441</v>
      </c>
      <c r="G669" s="37">
        <v>262.37999999999994</v>
      </c>
    </row>
    <row r="670" spans="1:7" x14ac:dyDescent="0.25">
      <c r="A670" s="36">
        <v>2020</v>
      </c>
      <c r="B670" s="36" t="s">
        <v>259</v>
      </c>
      <c r="C670" s="32" t="s">
        <v>260</v>
      </c>
      <c r="D670" s="32" t="s">
        <v>3</v>
      </c>
      <c r="E670" s="32"/>
      <c r="F670" s="32" t="s">
        <v>232</v>
      </c>
      <c r="G670" s="37">
        <v>96.5</v>
      </c>
    </row>
    <row r="671" spans="1:7" x14ac:dyDescent="0.25">
      <c r="A671" s="36">
        <v>2020</v>
      </c>
      <c r="B671" s="36" t="s">
        <v>259</v>
      </c>
      <c r="C671" s="32" t="s">
        <v>260</v>
      </c>
      <c r="D671" s="32" t="s">
        <v>3</v>
      </c>
      <c r="E671" s="32"/>
      <c r="F671" s="32" t="s">
        <v>337</v>
      </c>
      <c r="G671" s="37">
        <v>397.99</v>
      </c>
    </row>
    <row r="672" spans="1:7" x14ac:dyDescent="0.25">
      <c r="A672" s="36">
        <v>2020</v>
      </c>
      <c r="B672" s="36" t="s">
        <v>259</v>
      </c>
      <c r="C672" s="32" t="s">
        <v>260</v>
      </c>
      <c r="D672" s="32" t="s">
        <v>3</v>
      </c>
      <c r="E672" s="32"/>
      <c r="F672" s="32" t="s">
        <v>442</v>
      </c>
      <c r="G672" s="37">
        <v>144.86000000000001</v>
      </c>
    </row>
    <row r="673" spans="1:7" x14ac:dyDescent="0.25">
      <c r="A673" s="36">
        <v>2020</v>
      </c>
      <c r="B673" s="36" t="s">
        <v>259</v>
      </c>
      <c r="C673" s="32" t="s">
        <v>260</v>
      </c>
      <c r="D673" s="32" t="s">
        <v>3</v>
      </c>
      <c r="E673" s="32"/>
      <c r="F673" s="32" t="s">
        <v>236</v>
      </c>
      <c r="G673" s="37">
        <v>23</v>
      </c>
    </row>
    <row r="674" spans="1:7" x14ac:dyDescent="0.25">
      <c r="A674" s="36">
        <v>2020</v>
      </c>
      <c r="B674" s="36" t="s">
        <v>394</v>
      </c>
      <c r="C674" s="32" t="s">
        <v>395</v>
      </c>
      <c r="D674" s="32" t="s">
        <v>6</v>
      </c>
      <c r="E674" s="32" t="s">
        <v>3</v>
      </c>
      <c r="F674" s="32" t="s">
        <v>232</v>
      </c>
      <c r="G674" s="37">
        <v>643.96784999999988</v>
      </c>
    </row>
    <row r="675" spans="1:7" x14ac:dyDescent="0.25">
      <c r="A675" s="36">
        <v>2020</v>
      </c>
      <c r="B675" s="36" t="s">
        <v>394</v>
      </c>
      <c r="C675" s="32" t="s">
        <v>395</v>
      </c>
      <c r="D675" s="32" t="s">
        <v>6</v>
      </c>
      <c r="E675" s="32" t="s">
        <v>3</v>
      </c>
      <c r="F675" s="32" t="s">
        <v>244</v>
      </c>
      <c r="G675" s="37">
        <v>130.29500000000002</v>
      </c>
    </row>
    <row r="676" spans="1:7" x14ac:dyDescent="0.25">
      <c r="A676" s="36">
        <v>2020</v>
      </c>
      <c r="B676" s="36" t="s">
        <v>394</v>
      </c>
      <c r="C676" s="32" t="s">
        <v>395</v>
      </c>
      <c r="D676" s="32" t="s">
        <v>3</v>
      </c>
      <c r="E676" s="32"/>
      <c r="F676" s="32" t="s">
        <v>244</v>
      </c>
      <c r="G676" s="37">
        <v>49.71</v>
      </c>
    </row>
    <row r="677" spans="1:7" x14ac:dyDescent="0.25">
      <c r="A677" s="36">
        <v>2020</v>
      </c>
      <c r="B677" s="36" t="s">
        <v>394</v>
      </c>
      <c r="C677" s="32" t="s">
        <v>395</v>
      </c>
      <c r="D677" s="32" t="s">
        <v>3</v>
      </c>
      <c r="E677" s="32"/>
      <c r="F677" s="32" t="s">
        <v>236</v>
      </c>
      <c r="G677" s="37">
        <v>24.295000000000002</v>
      </c>
    </row>
    <row r="678" spans="1:7" x14ac:dyDescent="0.25">
      <c r="A678" s="36">
        <v>2020</v>
      </c>
      <c r="B678" s="36" t="s">
        <v>261</v>
      </c>
      <c r="C678" s="32" t="s">
        <v>262</v>
      </c>
      <c r="D678" s="32" t="s">
        <v>2</v>
      </c>
      <c r="E678" s="32" t="s">
        <v>3</v>
      </c>
      <c r="F678" s="32" t="s">
        <v>232</v>
      </c>
      <c r="G678" s="37">
        <v>165.85900000000001</v>
      </c>
    </row>
    <row r="679" spans="1:7" x14ac:dyDescent="0.25">
      <c r="A679" s="36">
        <v>2020</v>
      </c>
      <c r="B679" s="36" t="s">
        <v>261</v>
      </c>
      <c r="C679" s="32" t="s">
        <v>262</v>
      </c>
      <c r="D679" s="32" t="s">
        <v>6</v>
      </c>
      <c r="E679" s="32" t="s">
        <v>67</v>
      </c>
      <c r="F679" s="32" t="s">
        <v>232</v>
      </c>
      <c r="G679" s="37">
        <v>1833.6999999999996</v>
      </c>
    </row>
    <row r="680" spans="1:7" x14ac:dyDescent="0.25">
      <c r="A680" s="36">
        <v>2020</v>
      </c>
      <c r="B680" s="36" t="s">
        <v>261</v>
      </c>
      <c r="C680" s="32" t="s">
        <v>262</v>
      </c>
      <c r="D680" s="32" t="s">
        <v>6</v>
      </c>
      <c r="E680" s="32" t="s">
        <v>3</v>
      </c>
      <c r="F680" s="32" t="s">
        <v>232</v>
      </c>
      <c r="G680" s="37">
        <v>10117.641999999983</v>
      </c>
    </row>
    <row r="681" spans="1:7" x14ac:dyDescent="0.25">
      <c r="A681" s="36">
        <v>2020</v>
      </c>
      <c r="B681" s="36" t="s">
        <v>261</v>
      </c>
      <c r="C681" s="32" t="s">
        <v>262</v>
      </c>
      <c r="D681" s="32" t="s">
        <v>6</v>
      </c>
      <c r="E681" s="32" t="s">
        <v>472</v>
      </c>
      <c r="F681" s="32" t="s">
        <v>232</v>
      </c>
      <c r="G681" s="37">
        <v>28.64</v>
      </c>
    </row>
    <row r="682" spans="1:7" x14ac:dyDescent="0.25">
      <c r="A682" s="36">
        <v>2020</v>
      </c>
      <c r="B682" s="36" t="s">
        <v>261</v>
      </c>
      <c r="C682" s="32" t="s">
        <v>262</v>
      </c>
      <c r="D682" s="32" t="s">
        <v>8</v>
      </c>
      <c r="E682" s="32"/>
      <c r="F682" s="32" t="s">
        <v>232</v>
      </c>
      <c r="G682" s="37">
        <v>79.48</v>
      </c>
    </row>
    <row r="683" spans="1:7" x14ac:dyDescent="0.25">
      <c r="A683" s="36">
        <v>2020</v>
      </c>
      <c r="B683" s="36" t="s">
        <v>261</v>
      </c>
      <c r="C683" s="32" t="s">
        <v>262</v>
      </c>
      <c r="D683" s="32" t="s">
        <v>3</v>
      </c>
      <c r="E683" s="32"/>
      <c r="F683" s="32" t="s">
        <v>232</v>
      </c>
      <c r="G683" s="37">
        <v>13900.963909999997</v>
      </c>
    </row>
    <row r="684" spans="1:7" x14ac:dyDescent="0.25">
      <c r="A684" s="36">
        <v>2020</v>
      </c>
      <c r="B684" s="36" t="s">
        <v>261</v>
      </c>
      <c r="C684" s="32" t="s">
        <v>262</v>
      </c>
      <c r="D684" s="32" t="s">
        <v>3</v>
      </c>
      <c r="E684" s="32"/>
      <c r="F684" s="32" t="s">
        <v>280</v>
      </c>
      <c r="G684" s="37">
        <v>122.75999999999999</v>
      </c>
    </row>
    <row r="685" spans="1:7" x14ac:dyDescent="0.25">
      <c r="A685" s="36">
        <v>2020</v>
      </c>
      <c r="B685" s="36" t="s">
        <v>443</v>
      </c>
      <c r="C685" s="32" t="s">
        <v>505</v>
      </c>
      <c r="D685" s="32" t="s">
        <v>6</v>
      </c>
      <c r="E685" s="32" t="s">
        <v>3</v>
      </c>
      <c r="F685" s="32" t="s">
        <v>232</v>
      </c>
      <c r="G685" s="37">
        <v>202.28000000000003</v>
      </c>
    </row>
    <row r="686" spans="1:7" x14ac:dyDescent="0.25">
      <c r="A686" s="36">
        <v>2020</v>
      </c>
      <c r="B686" s="36" t="s">
        <v>443</v>
      </c>
      <c r="C686" s="32" t="s">
        <v>505</v>
      </c>
      <c r="D686" s="32" t="s">
        <v>3</v>
      </c>
      <c r="E686" s="32"/>
      <c r="F686" s="32" t="s">
        <v>232</v>
      </c>
      <c r="G686" s="37">
        <v>55.45</v>
      </c>
    </row>
    <row r="687" spans="1:7" x14ac:dyDescent="0.25">
      <c r="A687" s="36">
        <v>2020</v>
      </c>
      <c r="B687" s="36" t="s">
        <v>267</v>
      </c>
      <c r="C687" s="32" t="s">
        <v>268</v>
      </c>
      <c r="D687" s="32" t="s">
        <v>2</v>
      </c>
      <c r="E687" s="32" t="s">
        <v>418</v>
      </c>
      <c r="F687" s="32" t="s">
        <v>232</v>
      </c>
      <c r="G687" s="37">
        <v>36.260000000000005</v>
      </c>
    </row>
    <row r="688" spans="1:7" x14ac:dyDescent="0.25">
      <c r="A688" s="36">
        <v>2020</v>
      </c>
      <c r="B688" s="36" t="s">
        <v>267</v>
      </c>
      <c r="C688" s="32" t="s">
        <v>268</v>
      </c>
      <c r="D688" s="32" t="s">
        <v>2</v>
      </c>
      <c r="E688" s="32" t="s">
        <v>8</v>
      </c>
      <c r="F688" s="32" t="s">
        <v>232</v>
      </c>
      <c r="G688" s="37">
        <v>2</v>
      </c>
    </row>
    <row r="689" spans="1:7" x14ac:dyDescent="0.25">
      <c r="A689" s="36">
        <v>2020</v>
      </c>
      <c r="B689" s="36" t="s">
        <v>267</v>
      </c>
      <c r="C689" s="32" t="s">
        <v>268</v>
      </c>
      <c r="D689" s="32" t="s">
        <v>2</v>
      </c>
      <c r="E689" s="32" t="s">
        <v>3</v>
      </c>
      <c r="F689" s="32" t="s">
        <v>232</v>
      </c>
      <c r="G689" s="37">
        <v>99.138999999999996</v>
      </c>
    </row>
    <row r="690" spans="1:7" x14ac:dyDescent="0.25">
      <c r="A690" s="36">
        <v>2020</v>
      </c>
      <c r="B690" s="36" t="s">
        <v>267</v>
      </c>
      <c r="C690" s="32" t="s">
        <v>268</v>
      </c>
      <c r="D690" s="32" t="s">
        <v>6</v>
      </c>
      <c r="E690" s="32" t="s">
        <v>418</v>
      </c>
      <c r="F690" s="32" t="s">
        <v>232</v>
      </c>
      <c r="G690" s="37">
        <v>277.86000000000007</v>
      </c>
    </row>
    <row r="691" spans="1:7" x14ac:dyDescent="0.25">
      <c r="A691" s="36">
        <v>2020</v>
      </c>
      <c r="B691" s="36" t="s">
        <v>267</v>
      </c>
      <c r="C691" s="32" t="s">
        <v>268</v>
      </c>
      <c r="D691" s="32" t="s">
        <v>6</v>
      </c>
      <c r="E691" s="32" t="s">
        <v>418</v>
      </c>
      <c r="F691" s="32" t="s">
        <v>236</v>
      </c>
      <c r="G691" s="37">
        <v>6.3330000000000011</v>
      </c>
    </row>
    <row r="692" spans="1:7" x14ac:dyDescent="0.25">
      <c r="A692" s="36">
        <v>2020</v>
      </c>
      <c r="B692" s="36" t="s">
        <v>267</v>
      </c>
      <c r="C692" s="32" t="s">
        <v>268</v>
      </c>
      <c r="D692" s="32" t="s">
        <v>6</v>
      </c>
      <c r="E692" s="32" t="s">
        <v>3</v>
      </c>
      <c r="F692" s="32" t="s">
        <v>232</v>
      </c>
      <c r="G692" s="37">
        <v>826.70800000000008</v>
      </c>
    </row>
    <row r="693" spans="1:7" x14ac:dyDescent="0.25">
      <c r="A693" s="36">
        <v>2020</v>
      </c>
      <c r="B693" s="36" t="s">
        <v>267</v>
      </c>
      <c r="C693" s="32" t="s">
        <v>268</v>
      </c>
      <c r="D693" s="32" t="s">
        <v>6</v>
      </c>
      <c r="E693" s="32"/>
      <c r="F693" s="32" t="s">
        <v>232</v>
      </c>
      <c r="G693" s="37">
        <v>72.448000000000008</v>
      </c>
    </row>
    <row r="694" spans="1:7" x14ac:dyDescent="0.25">
      <c r="A694" s="36">
        <v>2020</v>
      </c>
      <c r="B694" s="36" t="s">
        <v>267</v>
      </c>
      <c r="C694" s="32" t="s">
        <v>268</v>
      </c>
      <c r="D694" s="32" t="s">
        <v>8</v>
      </c>
      <c r="E694" s="32"/>
      <c r="F694" s="32" t="s">
        <v>232</v>
      </c>
      <c r="G694" s="37">
        <v>34.028500000000001</v>
      </c>
    </row>
    <row r="695" spans="1:7" x14ac:dyDescent="0.25">
      <c r="A695" s="36">
        <v>2020</v>
      </c>
      <c r="B695" s="36" t="s">
        <v>267</v>
      </c>
      <c r="C695" s="32" t="s">
        <v>268</v>
      </c>
      <c r="D695" s="32" t="s">
        <v>3</v>
      </c>
      <c r="E695" s="32"/>
      <c r="F695" s="32" t="s">
        <v>235</v>
      </c>
      <c r="G695" s="37">
        <v>283.41942800000004</v>
      </c>
    </row>
    <row r="696" spans="1:7" x14ac:dyDescent="0.25">
      <c r="A696" s="36">
        <v>2020</v>
      </c>
      <c r="B696" s="36" t="s">
        <v>267</v>
      </c>
      <c r="C696" s="32" t="s">
        <v>268</v>
      </c>
      <c r="D696" s="32" t="s">
        <v>3</v>
      </c>
      <c r="E696" s="32"/>
      <c r="F696" s="32" t="s">
        <v>385</v>
      </c>
      <c r="G696" s="37">
        <v>140.74299999999999</v>
      </c>
    </row>
    <row r="697" spans="1:7" x14ac:dyDescent="0.25">
      <c r="A697" s="36">
        <v>2020</v>
      </c>
      <c r="B697" s="36" t="s">
        <v>267</v>
      </c>
      <c r="C697" s="32" t="s">
        <v>268</v>
      </c>
      <c r="D697" s="32" t="s">
        <v>3</v>
      </c>
      <c r="E697" s="32"/>
      <c r="F697" s="32" t="s">
        <v>358</v>
      </c>
      <c r="G697" s="37">
        <v>22.6</v>
      </c>
    </row>
    <row r="698" spans="1:7" x14ac:dyDescent="0.25">
      <c r="A698" s="36">
        <v>2020</v>
      </c>
      <c r="B698" s="36" t="s">
        <v>267</v>
      </c>
      <c r="C698" s="32" t="s">
        <v>268</v>
      </c>
      <c r="D698" s="32" t="s">
        <v>3</v>
      </c>
      <c r="E698" s="32"/>
      <c r="F698" s="32" t="s">
        <v>232</v>
      </c>
      <c r="G698" s="37">
        <v>7059.6421519999994</v>
      </c>
    </row>
    <row r="699" spans="1:7" x14ac:dyDescent="0.25">
      <c r="A699" s="36">
        <v>2020</v>
      </c>
      <c r="B699" s="36" t="s">
        <v>267</v>
      </c>
      <c r="C699" s="32" t="s">
        <v>268</v>
      </c>
      <c r="D699" s="32" t="s">
        <v>3</v>
      </c>
      <c r="E699" s="32"/>
      <c r="F699" s="32" t="s">
        <v>279</v>
      </c>
      <c r="G699" s="37">
        <v>236.06200000000001</v>
      </c>
    </row>
    <row r="700" spans="1:7" x14ac:dyDescent="0.25">
      <c r="A700" s="36">
        <v>2020</v>
      </c>
      <c r="B700" s="36" t="s">
        <v>267</v>
      </c>
      <c r="C700" s="32" t="s">
        <v>268</v>
      </c>
      <c r="D700" s="32" t="s">
        <v>3</v>
      </c>
      <c r="E700" s="32"/>
      <c r="F700" s="32" t="s">
        <v>444</v>
      </c>
      <c r="G700" s="37">
        <v>849.53300000000013</v>
      </c>
    </row>
    <row r="701" spans="1:7" x14ac:dyDescent="0.25">
      <c r="A701" s="36">
        <v>2020</v>
      </c>
      <c r="B701" s="36" t="s">
        <v>267</v>
      </c>
      <c r="C701" s="32" t="s">
        <v>268</v>
      </c>
      <c r="D701" s="32" t="s">
        <v>3</v>
      </c>
      <c r="E701" s="32"/>
      <c r="F701" s="32" t="s">
        <v>244</v>
      </c>
      <c r="G701" s="37">
        <v>111.116</v>
      </c>
    </row>
    <row r="702" spans="1:7" x14ac:dyDescent="0.25">
      <c r="A702" s="36">
        <v>2020</v>
      </c>
      <c r="B702" s="36" t="s">
        <v>267</v>
      </c>
      <c r="C702" s="32" t="s">
        <v>268</v>
      </c>
      <c r="D702" s="32" t="s">
        <v>3</v>
      </c>
      <c r="E702" s="32"/>
      <c r="F702" s="32" t="s">
        <v>360</v>
      </c>
      <c r="G702" s="37">
        <v>48.649999999999991</v>
      </c>
    </row>
    <row r="703" spans="1:7" x14ac:dyDescent="0.25">
      <c r="A703" s="36">
        <v>2020</v>
      </c>
      <c r="B703" s="36" t="s">
        <v>270</v>
      </c>
      <c r="C703" s="32" t="s">
        <v>271</v>
      </c>
      <c r="D703" s="32" t="s">
        <v>6</v>
      </c>
      <c r="E703" s="32" t="s">
        <v>3</v>
      </c>
      <c r="F703" s="32" t="s">
        <v>232</v>
      </c>
      <c r="G703" s="37">
        <v>39.159400000000005</v>
      </c>
    </row>
    <row r="704" spans="1:7" x14ac:dyDescent="0.25">
      <c r="A704" s="36">
        <v>2020</v>
      </c>
      <c r="B704" s="36" t="s">
        <v>270</v>
      </c>
      <c r="C704" s="32" t="s">
        <v>271</v>
      </c>
      <c r="D704" s="32" t="s">
        <v>3</v>
      </c>
      <c r="E704" s="32"/>
      <c r="F704" s="32" t="s">
        <v>235</v>
      </c>
      <c r="G704" s="37">
        <v>24.61</v>
      </c>
    </row>
    <row r="705" spans="1:7" x14ac:dyDescent="0.25">
      <c r="A705" s="36">
        <v>2020</v>
      </c>
      <c r="B705" s="36" t="s">
        <v>270</v>
      </c>
      <c r="C705" s="32" t="s">
        <v>271</v>
      </c>
      <c r="D705" s="32" t="s">
        <v>3</v>
      </c>
      <c r="E705" s="32"/>
      <c r="F705" s="32" t="s">
        <v>232</v>
      </c>
      <c r="G705" s="37">
        <v>217.29799999999997</v>
      </c>
    </row>
    <row r="706" spans="1:7" x14ac:dyDescent="0.25">
      <c r="A706" s="36">
        <v>2020</v>
      </c>
      <c r="B706" s="36" t="s">
        <v>270</v>
      </c>
      <c r="C706" s="32" t="s">
        <v>271</v>
      </c>
      <c r="D706" s="32" t="s">
        <v>3</v>
      </c>
      <c r="E706" s="32"/>
      <c r="F706" s="32" t="s">
        <v>236</v>
      </c>
      <c r="G706" s="37">
        <v>60.86</v>
      </c>
    </row>
    <row r="707" spans="1:7" x14ac:dyDescent="0.25">
      <c r="A707" s="36">
        <v>2020</v>
      </c>
      <c r="B707" s="36" t="s">
        <v>270</v>
      </c>
      <c r="C707" s="32" t="s">
        <v>271</v>
      </c>
      <c r="D707" s="32" t="s">
        <v>65</v>
      </c>
      <c r="E707" s="32"/>
      <c r="F707" s="32" t="s">
        <v>232</v>
      </c>
      <c r="G707" s="37">
        <v>7.5049999999999999</v>
      </c>
    </row>
    <row r="708" spans="1:7" x14ac:dyDescent="0.25">
      <c r="A708" s="36">
        <v>2020</v>
      </c>
      <c r="B708" s="36" t="s">
        <v>272</v>
      </c>
      <c r="C708" s="32" t="s">
        <v>273</v>
      </c>
      <c r="D708" s="32" t="s">
        <v>6</v>
      </c>
      <c r="E708" s="32" t="s">
        <v>418</v>
      </c>
      <c r="F708" s="32" t="s">
        <v>232</v>
      </c>
      <c r="G708" s="37">
        <v>68.816999999999993</v>
      </c>
    </row>
    <row r="709" spans="1:7" x14ac:dyDescent="0.25">
      <c r="A709" s="36">
        <v>2020</v>
      </c>
      <c r="B709" s="36" t="s">
        <v>272</v>
      </c>
      <c r="C709" s="32" t="s">
        <v>273</v>
      </c>
      <c r="D709" s="32" t="s">
        <v>6</v>
      </c>
      <c r="E709" s="32" t="s">
        <v>3</v>
      </c>
      <c r="F709" s="32" t="s">
        <v>232</v>
      </c>
      <c r="G709" s="37">
        <v>20.18</v>
      </c>
    </row>
    <row r="710" spans="1:7" x14ac:dyDescent="0.25">
      <c r="A710" s="36">
        <v>2020</v>
      </c>
      <c r="B710" s="36" t="s">
        <v>272</v>
      </c>
      <c r="C710" s="32" t="s">
        <v>273</v>
      </c>
      <c r="D710" s="32" t="s">
        <v>8</v>
      </c>
      <c r="E710" s="32"/>
      <c r="F710" s="32" t="s">
        <v>235</v>
      </c>
      <c r="G710" s="37">
        <v>248.17999999999995</v>
      </c>
    </row>
    <row r="711" spans="1:7" x14ac:dyDescent="0.25">
      <c r="A711" s="36">
        <v>2020</v>
      </c>
      <c r="B711" s="36" t="s">
        <v>272</v>
      </c>
      <c r="C711" s="32" t="s">
        <v>273</v>
      </c>
      <c r="D711" s="32" t="s">
        <v>8</v>
      </c>
      <c r="E711" s="32"/>
      <c r="F711" s="32" t="s">
        <v>249</v>
      </c>
      <c r="G711" s="37">
        <v>204.2</v>
      </c>
    </row>
    <row r="712" spans="1:7" x14ac:dyDescent="0.25">
      <c r="A712" s="36">
        <v>2020</v>
      </c>
      <c r="B712" s="36" t="s">
        <v>272</v>
      </c>
      <c r="C712" s="32" t="s">
        <v>273</v>
      </c>
      <c r="D712" s="32" t="s">
        <v>8</v>
      </c>
      <c r="E712" s="32"/>
      <c r="F712" s="32" t="s">
        <v>359</v>
      </c>
      <c r="G712" s="37">
        <v>47.519999999999996</v>
      </c>
    </row>
    <row r="713" spans="1:7" x14ac:dyDescent="0.25">
      <c r="A713" s="36">
        <v>2020</v>
      </c>
      <c r="B713" s="36" t="s">
        <v>272</v>
      </c>
      <c r="C713" s="32" t="s">
        <v>273</v>
      </c>
      <c r="D713" s="32" t="s">
        <v>8</v>
      </c>
      <c r="E713" s="32"/>
      <c r="F713" s="32" t="s">
        <v>244</v>
      </c>
      <c r="G713" s="37">
        <v>49.11</v>
      </c>
    </row>
    <row r="714" spans="1:7" x14ac:dyDescent="0.25">
      <c r="A714" s="36">
        <v>2020</v>
      </c>
      <c r="B714" s="36" t="s">
        <v>272</v>
      </c>
      <c r="C714" s="32" t="s">
        <v>273</v>
      </c>
      <c r="D714" s="32" t="s">
        <v>8</v>
      </c>
      <c r="E714" s="32"/>
      <c r="F714" s="32" t="s">
        <v>280</v>
      </c>
      <c r="G714" s="37">
        <v>260.88200000000001</v>
      </c>
    </row>
    <row r="715" spans="1:7" x14ac:dyDescent="0.25">
      <c r="A715" s="36">
        <v>2020</v>
      </c>
      <c r="B715" s="36" t="s">
        <v>272</v>
      </c>
      <c r="C715" s="32" t="s">
        <v>273</v>
      </c>
      <c r="D715" s="32" t="s">
        <v>8</v>
      </c>
      <c r="E715" s="32"/>
      <c r="F715" s="32" t="s">
        <v>236</v>
      </c>
      <c r="G715" s="37">
        <v>5.471000000000001</v>
      </c>
    </row>
    <row r="716" spans="1:7" x14ac:dyDescent="0.25">
      <c r="A716" s="36">
        <v>2020</v>
      </c>
      <c r="B716" s="36" t="s">
        <v>272</v>
      </c>
      <c r="C716" s="32" t="s">
        <v>273</v>
      </c>
      <c r="D716" s="32" t="s">
        <v>3</v>
      </c>
      <c r="E716" s="32"/>
      <c r="F716" s="32" t="s">
        <v>232</v>
      </c>
      <c r="G716" s="37">
        <v>32.755000000000003</v>
      </c>
    </row>
    <row r="717" spans="1:7" x14ac:dyDescent="0.25">
      <c r="A717" s="36">
        <v>2020</v>
      </c>
      <c r="B717" s="36" t="s">
        <v>272</v>
      </c>
      <c r="C717" s="32" t="s">
        <v>273</v>
      </c>
      <c r="D717" s="32" t="s">
        <v>3</v>
      </c>
      <c r="E717" s="32"/>
      <c r="F717" s="32" t="s">
        <v>244</v>
      </c>
      <c r="G717" s="37">
        <v>219.071</v>
      </c>
    </row>
    <row r="718" spans="1:7" x14ac:dyDescent="0.25">
      <c r="A718" s="36">
        <v>2020</v>
      </c>
      <c r="B718" s="36" t="s">
        <v>272</v>
      </c>
      <c r="C718" s="32" t="s">
        <v>273</v>
      </c>
      <c r="D718" s="32" t="s">
        <v>65</v>
      </c>
      <c r="E718" s="32"/>
      <c r="F718" s="32" t="s">
        <v>235</v>
      </c>
      <c r="G718" s="37">
        <v>24.902999999999999</v>
      </c>
    </row>
    <row r="719" spans="1:7" x14ac:dyDescent="0.25">
      <c r="A719" s="36">
        <v>2020</v>
      </c>
      <c r="B719" s="36" t="s">
        <v>272</v>
      </c>
      <c r="C719" s="32" t="s">
        <v>273</v>
      </c>
      <c r="D719" s="32" t="s">
        <v>65</v>
      </c>
      <c r="E719" s="32"/>
      <c r="F719" s="32" t="s">
        <v>232</v>
      </c>
      <c r="G719" s="37">
        <v>20.202999999999999</v>
      </c>
    </row>
    <row r="720" spans="1:7" x14ac:dyDescent="0.25">
      <c r="A720" s="36">
        <v>2020</v>
      </c>
      <c r="B720" s="36" t="s">
        <v>272</v>
      </c>
      <c r="C720" s="32" t="s">
        <v>273</v>
      </c>
      <c r="D720" s="32" t="s">
        <v>65</v>
      </c>
      <c r="E720" s="32"/>
      <c r="F720" s="32" t="s">
        <v>280</v>
      </c>
      <c r="G720" s="37">
        <v>310.90299999999996</v>
      </c>
    </row>
    <row r="721" spans="1:7" x14ac:dyDescent="0.25">
      <c r="A721" s="36">
        <v>2020</v>
      </c>
      <c r="B721" s="36" t="s">
        <v>445</v>
      </c>
      <c r="C721" s="32" t="s">
        <v>506</v>
      </c>
      <c r="D721" s="32" t="s">
        <v>3</v>
      </c>
      <c r="E721" s="32"/>
      <c r="F721" s="32" t="s">
        <v>232</v>
      </c>
      <c r="G721" s="37">
        <v>44.822000000000003</v>
      </c>
    </row>
    <row r="722" spans="1:7" x14ac:dyDescent="0.25">
      <c r="A722" s="36">
        <v>2020</v>
      </c>
      <c r="B722" s="36" t="s">
        <v>446</v>
      </c>
      <c r="C722" s="32" t="s">
        <v>507</v>
      </c>
      <c r="D722" s="32" t="s">
        <v>3</v>
      </c>
      <c r="E722" s="32"/>
      <c r="F722" s="32" t="s">
        <v>235</v>
      </c>
      <c r="G722" s="37">
        <v>4.2975720000000006</v>
      </c>
    </row>
    <row r="723" spans="1:7" x14ac:dyDescent="0.25">
      <c r="A723" s="36">
        <v>2020</v>
      </c>
      <c r="B723" s="36" t="s">
        <v>447</v>
      </c>
      <c r="C723" s="32" t="s">
        <v>508</v>
      </c>
      <c r="D723" s="32" t="s">
        <v>3</v>
      </c>
      <c r="E723" s="32"/>
      <c r="F723" s="32" t="s">
        <v>232</v>
      </c>
      <c r="G723" s="37">
        <v>5.5250000000000004</v>
      </c>
    </row>
    <row r="724" spans="1:7" x14ac:dyDescent="0.25">
      <c r="A724" s="36">
        <v>2020</v>
      </c>
      <c r="B724" s="36" t="s">
        <v>274</v>
      </c>
      <c r="C724" s="32" t="s">
        <v>246</v>
      </c>
      <c r="D724" s="32" t="s">
        <v>2</v>
      </c>
      <c r="E724" s="32" t="s">
        <v>3</v>
      </c>
      <c r="F724" s="32" t="s">
        <v>232</v>
      </c>
      <c r="G724" s="37">
        <v>169.94</v>
      </c>
    </row>
    <row r="725" spans="1:7" x14ac:dyDescent="0.25">
      <c r="A725" s="36">
        <v>2020</v>
      </c>
      <c r="B725" s="36" t="s">
        <v>274</v>
      </c>
      <c r="C725" s="32" t="s">
        <v>246</v>
      </c>
      <c r="D725" s="32" t="s">
        <v>2</v>
      </c>
      <c r="E725" s="32" t="s">
        <v>3</v>
      </c>
      <c r="F725" s="32" t="s">
        <v>236</v>
      </c>
      <c r="G725" s="37">
        <v>74.02</v>
      </c>
    </row>
    <row r="726" spans="1:7" x14ac:dyDescent="0.25">
      <c r="A726" s="36">
        <v>2020</v>
      </c>
      <c r="B726" s="36" t="s">
        <v>274</v>
      </c>
      <c r="C726" s="32" t="s">
        <v>246</v>
      </c>
      <c r="D726" s="32" t="s">
        <v>6</v>
      </c>
      <c r="E726" s="32" t="s">
        <v>418</v>
      </c>
      <c r="F726" s="32" t="s">
        <v>232</v>
      </c>
      <c r="G726" s="37">
        <v>24.88</v>
      </c>
    </row>
    <row r="727" spans="1:7" x14ac:dyDescent="0.25">
      <c r="A727" s="36">
        <v>2020</v>
      </c>
      <c r="B727" s="36" t="s">
        <v>274</v>
      </c>
      <c r="C727" s="32" t="s">
        <v>246</v>
      </c>
      <c r="D727" s="32" t="s">
        <v>3</v>
      </c>
      <c r="E727" s="32"/>
      <c r="F727" s="32" t="s">
        <v>235</v>
      </c>
      <c r="G727" s="37">
        <v>1.629</v>
      </c>
    </row>
    <row r="728" spans="1:7" x14ac:dyDescent="0.25">
      <c r="A728" s="36">
        <v>2020</v>
      </c>
      <c r="B728" s="36" t="s">
        <v>274</v>
      </c>
      <c r="C728" s="32" t="s">
        <v>246</v>
      </c>
      <c r="D728" s="32" t="s">
        <v>3</v>
      </c>
      <c r="E728" s="32"/>
      <c r="F728" s="32" t="s">
        <v>232</v>
      </c>
      <c r="G728" s="37">
        <v>4803.6980000000003</v>
      </c>
    </row>
    <row r="729" spans="1:7" x14ac:dyDescent="0.25">
      <c r="A729" s="36">
        <v>2020</v>
      </c>
      <c r="B729" s="36" t="s">
        <v>274</v>
      </c>
      <c r="C729" s="32" t="s">
        <v>246</v>
      </c>
      <c r="D729" s="32" t="s">
        <v>3</v>
      </c>
      <c r="E729" s="32"/>
      <c r="F729" s="32" t="s">
        <v>244</v>
      </c>
      <c r="G729" s="37">
        <v>18.454000000000001</v>
      </c>
    </row>
    <row r="730" spans="1:7" x14ac:dyDescent="0.25">
      <c r="A730" s="36">
        <v>2020</v>
      </c>
      <c r="B730" s="36" t="s">
        <v>274</v>
      </c>
      <c r="C730" s="32" t="s">
        <v>246</v>
      </c>
      <c r="D730" s="32" t="s">
        <v>3</v>
      </c>
      <c r="E730" s="32"/>
      <c r="F730" s="32" t="s">
        <v>236</v>
      </c>
      <c r="G730" s="37">
        <v>49.480000000000004</v>
      </c>
    </row>
    <row r="731" spans="1:7" x14ac:dyDescent="0.25">
      <c r="A731" s="36">
        <v>2020</v>
      </c>
      <c r="B731" s="36" t="s">
        <v>275</v>
      </c>
      <c r="C731" s="32" t="s">
        <v>276</v>
      </c>
      <c r="D731" s="32" t="s">
        <v>2</v>
      </c>
      <c r="E731" s="32" t="s">
        <v>418</v>
      </c>
      <c r="F731" s="32" t="s">
        <v>232</v>
      </c>
      <c r="G731" s="37">
        <v>118.22000000000001</v>
      </c>
    </row>
    <row r="732" spans="1:7" x14ac:dyDescent="0.25">
      <c r="A732" s="36">
        <v>2020</v>
      </c>
      <c r="B732" s="36" t="s">
        <v>275</v>
      </c>
      <c r="C732" s="32" t="s">
        <v>276</v>
      </c>
      <c r="D732" s="32" t="s">
        <v>2</v>
      </c>
      <c r="E732" s="32" t="s">
        <v>418</v>
      </c>
      <c r="F732" s="32" t="s">
        <v>337</v>
      </c>
      <c r="G732" s="37">
        <v>129.44</v>
      </c>
    </row>
    <row r="733" spans="1:7" x14ac:dyDescent="0.25">
      <c r="A733" s="36">
        <v>2020</v>
      </c>
      <c r="B733" s="36" t="s">
        <v>275</v>
      </c>
      <c r="C733" s="32" t="s">
        <v>276</v>
      </c>
      <c r="D733" s="32" t="s">
        <v>2</v>
      </c>
      <c r="E733" s="32" t="s">
        <v>418</v>
      </c>
      <c r="F733" s="32" t="s">
        <v>448</v>
      </c>
      <c r="G733" s="37">
        <v>105.6</v>
      </c>
    </row>
    <row r="734" spans="1:7" x14ac:dyDescent="0.25">
      <c r="A734" s="36">
        <v>2020</v>
      </c>
      <c r="B734" s="36" t="s">
        <v>275</v>
      </c>
      <c r="C734" s="32" t="s">
        <v>276</v>
      </c>
      <c r="D734" s="32" t="s">
        <v>2</v>
      </c>
      <c r="E734" s="32" t="s">
        <v>3</v>
      </c>
      <c r="F734" s="32" t="s">
        <v>338</v>
      </c>
      <c r="G734" s="37">
        <v>8.14</v>
      </c>
    </row>
    <row r="735" spans="1:7" x14ac:dyDescent="0.25">
      <c r="A735" s="36">
        <v>2020</v>
      </c>
      <c r="B735" s="36" t="s">
        <v>275</v>
      </c>
      <c r="C735" s="32" t="s">
        <v>276</v>
      </c>
      <c r="D735" s="32" t="s">
        <v>6</v>
      </c>
      <c r="E735" s="32" t="s">
        <v>418</v>
      </c>
      <c r="F735" s="32" t="s">
        <v>232</v>
      </c>
      <c r="G735" s="37">
        <v>638.79600000000016</v>
      </c>
    </row>
    <row r="736" spans="1:7" x14ac:dyDescent="0.25">
      <c r="A736" s="36">
        <v>2020</v>
      </c>
      <c r="B736" s="36" t="s">
        <v>275</v>
      </c>
      <c r="C736" s="32" t="s">
        <v>276</v>
      </c>
      <c r="D736" s="32" t="s">
        <v>6</v>
      </c>
      <c r="E736" s="32" t="s">
        <v>8</v>
      </c>
      <c r="F736" s="32" t="s">
        <v>232</v>
      </c>
      <c r="G736" s="37">
        <v>220.72</v>
      </c>
    </row>
    <row r="737" spans="1:7" x14ac:dyDescent="0.25">
      <c r="A737" s="36">
        <v>2020</v>
      </c>
      <c r="B737" s="36" t="s">
        <v>275</v>
      </c>
      <c r="C737" s="32" t="s">
        <v>276</v>
      </c>
      <c r="D737" s="32" t="s">
        <v>8</v>
      </c>
      <c r="E737" s="32"/>
      <c r="F737" s="32" t="s">
        <v>235</v>
      </c>
      <c r="G737" s="37">
        <v>115.24000000000001</v>
      </c>
    </row>
    <row r="738" spans="1:7" x14ac:dyDescent="0.25">
      <c r="A738" s="36">
        <v>2020</v>
      </c>
      <c r="B738" s="36" t="s">
        <v>275</v>
      </c>
      <c r="C738" s="32" t="s">
        <v>276</v>
      </c>
      <c r="D738" s="32" t="s">
        <v>8</v>
      </c>
      <c r="E738" s="32"/>
      <c r="F738" s="32" t="s">
        <v>232</v>
      </c>
      <c r="G738" s="37">
        <v>30277.738699999882</v>
      </c>
    </row>
    <row r="739" spans="1:7" x14ac:dyDescent="0.25">
      <c r="A739" s="36">
        <v>2020</v>
      </c>
      <c r="B739" s="36" t="s">
        <v>275</v>
      </c>
      <c r="C739" s="32" t="s">
        <v>276</v>
      </c>
      <c r="D739" s="32" t="s">
        <v>8</v>
      </c>
      <c r="E739" s="32"/>
      <c r="F739" s="32" t="s">
        <v>337</v>
      </c>
      <c r="G739" s="37">
        <v>16233.499999999989</v>
      </c>
    </row>
    <row r="740" spans="1:7" x14ac:dyDescent="0.25">
      <c r="A740" s="36">
        <v>2020</v>
      </c>
      <c r="B740" s="36" t="s">
        <v>275</v>
      </c>
      <c r="C740" s="32" t="s">
        <v>276</v>
      </c>
      <c r="D740" s="32" t="s">
        <v>8</v>
      </c>
      <c r="E740" s="32"/>
      <c r="F740" s="32" t="s">
        <v>280</v>
      </c>
      <c r="G740" s="37">
        <v>94.66</v>
      </c>
    </row>
    <row r="741" spans="1:7" x14ac:dyDescent="0.25">
      <c r="A741" s="36">
        <v>2020</v>
      </c>
      <c r="B741" s="36" t="s">
        <v>275</v>
      </c>
      <c r="C741" s="32" t="s">
        <v>276</v>
      </c>
      <c r="D741" s="32" t="s">
        <v>8</v>
      </c>
      <c r="E741" s="32"/>
      <c r="F741" s="32" t="s">
        <v>338</v>
      </c>
      <c r="G741" s="37">
        <v>112.84</v>
      </c>
    </row>
    <row r="742" spans="1:7" x14ac:dyDescent="0.25">
      <c r="A742" s="36">
        <v>2020</v>
      </c>
      <c r="B742" s="36" t="s">
        <v>275</v>
      </c>
      <c r="C742" s="32" t="s">
        <v>276</v>
      </c>
      <c r="D742" s="32" t="s">
        <v>8</v>
      </c>
      <c r="E742" s="32"/>
      <c r="F742" s="32" t="s">
        <v>236</v>
      </c>
      <c r="G742" s="37">
        <v>1.173</v>
      </c>
    </row>
    <row r="743" spans="1:7" x14ac:dyDescent="0.25">
      <c r="A743" s="36">
        <v>2020</v>
      </c>
      <c r="B743" s="36" t="s">
        <v>275</v>
      </c>
      <c r="C743" s="32" t="s">
        <v>276</v>
      </c>
      <c r="D743" s="32" t="s">
        <v>8</v>
      </c>
      <c r="E743" s="32"/>
      <c r="F743" s="32" t="s">
        <v>448</v>
      </c>
      <c r="G743" s="37">
        <v>2485.400000000001</v>
      </c>
    </row>
    <row r="744" spans="1:7" x14ac:dyDescent="0.25">
      <c r="A744" s="36">
        <v>2020</v>
      </c>
      <c r="B744" s="36" t="s">
        <v>275</v>
      </c>
      <c r="C744" s="32" t="s">
        <v>276</v>
      </c>
      <c r="D744" s="32" t="s">
        <v>8</v>
      </c>
      <c r="E744" s="32"/>
      <c r="F744" s="32" t="s">
        <v>349</v>
      </c>
      <c r="G744" s="37">
        <v>23096.387999999974</v>
      </c>
    </row>
    <row r="745" spans="1:7" x14ac:dyDescent="0.25">
      <c r="A745" s="36">
        <v>2020</v>
      </c>
      <c r="B745" s="36" t="s">
        <v>275</v>
      </c>
      <c r="C745" s="32" t="s">
        <v>276</v>
      </c>
      <c r="D745" s="32" t="s">
        <v>8</v>
      </c>
      <c r="E745" s="32"/>
      <c r="F745" s="32" t="s">
        <v>386</v>
      </c>
      <c r="G745" s="37">
        <v>4494.1600000000035</v>
      </c>
    </row>
    <row r="746" spans="1:7" x14ac:dyDescent="0.25">
      <c r="A746" s="36">
        <v>2020</v>
      </c>
      <c r="B746" s="36" t="s">
        <v>275</v>
      </c>
      <c r="C746" s="32" t="s">
        <v>276</v>
      </c>
      <c r="D746" s="32" t="s">
        <v>3</v>
      </c>
      <c r="E746" s="32"/>
      <c r="F746" s="32" t="s">
        <v>232</v>
      </c>
      <c r="G746" s="37">
        <v>25.1</v>
      </c>
    </row>
    <row r="747" spans="1:7" x14ac:dyDescent="0.25">
      <c r="A747" s="36">
        <v>2020</v>
      </c>
      <c r="B747" s="36" t="s">
        <v>275</v>
      </c>
      <c r="C747" s="32" t="s">
        <v>276</v>
      </c>
      <c r="D747" s="32" t="s">
        <v>65</v>
      </c>
      <c r="E747" s="32"/>
      <c r="F747" s="32" t="s">
        <v>232</v>
      </c>
      <c r="G747" s="37">
        <v>772.28499999999985</v>
      </c>
    </row>
    <row r="748" spans="1:7" x14ac:dyDescent="0.25">
      <c r="A748" s="36">
        <v>2020</v>
      </c>
      <c r="B748" s="36" t="s">
        <v>275</v>
      </c>
      <c r="C748" s="32" t="s">
        <v>276</v>
      </c>
      <c r="D748" s="32" t="s">
        <v>65</v>
      </c>
      <c r="E748" s="32"/>
      <c r="F748" s="32" t="s">
        <v>337</v>
      </c>
      <c r="G748" s="37">
        <v>611.26</v>
      </c>
    </row>
    <row r="749" spans="1:7" x14ac:dyDescent="0.25">
      <c r="A749" s="36">
        <v>2020</v>
      </c>
      <c r="B749" s="36" t="s">
        <v>275</v>
      </c>
      <c r="C749" s="32" t="s">
        <v>276</v>
      </c>
      <c r="D749" s="32" t="s">
        <v>65</v>
      </c>
      <c r="E749" s="32"/>
      <c r="F749" s="32" t="s">
        <v>349</v>
      </c>
      <c r="G749" s="37">
        <v>906.04000000000008</v>
      </c>
    </row>
    <row r="750" spans="1:7" x14ac:dyDescent="0.25">
      <c r="A750" s="36">
        <v>2020</v>
      </c>
      <c r="B750" s="36" t="s">
        <v>277</v>
      </c>
      <c r="C750" s="32" t="s">
        <v>278</v>
      </c>
      <c r="D750" s="32" t="s">
        <v>2</v>
      </c>
      <c r="E750" s="32" t="s">
        <v>418</v>
      </c>
      <c r="F750" s="32" t="s">
        <v>232</v>
      </c>
      <c r="G750" s="37">
        <v>143.119</v>
      </c>
    </row>
    <row r="751" spans="1:7" x14ac:dyDescent="0.25">
      <c r="A751" s="36">
        <v>2020</v>
      </c>
      <c r="B751" s="36" t="s">
        <v>277</v>
      </c>
      <c r="C751" s="32" t="s">
        <v>278</v>
      </c>
      <c r="D751" s="32" t="s">
        <v>2</v>
      </c>
      <c r="E751" s="32" t="s">
        <v>418</v>
      </c>
      <c r="F751" s="32" t="s">
        <v>280</v>
      </c>
      <c r="G751" s="37">
        <v>35.480000000000004</v>
      </c>
    </row>
    <row r="752" spans="1:7" x14ac:dyDescent="0.25">
      <c r="A752" s="36">
        <v>2020</v>
      </c>
      <c r="B752" s="36" t="s">
        <v>277</v>
      </c>
      <c r="C752" s="32" t="s">
        <v>278</v>
      </c>
      <c r="D752" s="32" t="s">
        <v>2</v>
      </c>
      <c r="E752" s="32" t="s">
        <v>8</v>
      </c>
      <c r="F752" s="32" t="s">
        <v>232</v>
      </c>
      <c r="G752" s="37">
        <v>281.08000000000004</v>
      </c>
    </row>
    <row r="753" spans="1:7" x14ac:dyDescent="0.25">
      <c r="A753" s="36">
        <v>2020</v>
      </c>
      <c r="B753" s="36" t="s">
        <v>277</v>
      </c>
      <c r="C753" s="32" t="s">
        <v>278</v>
      </c>
      <c r="D753" s="32" t="s">
        <v>2</v>
      </c>
      <c r="E753" s="32" t="s">
        <v>3</v>
      </c>
      <c r="F753" s="32" t="s">
        <v>338</v>
      </c>
      <c r="G753" s="37">
        <v>11.36</v>
      </c>
    </row>
    <row r="754" spans="1:7" x14ac:dyDescent="0.25">
      <c r="A754" s="36">
        <v>2020</v>
      </c>
      <c r="B754" s="36" t="s">
        <v>277</v>
      </c>
      <c r="C754" s="32" t="s">
        <v>278</v>
      </c>
      <c r="D754" s="32" t="s">
        <v>2</v>
      </c>
      <c r="E754" s="32" t="s">
        <v>65</v>
      </c>
      <c r="F754" s="32" t="s">
        <v>232</v>
      </c>
      <c r="G754" s="37">
        <v>81.695000000000007</v>
      </c>
    </row>
    <row r="755" spans="1:7" x14ac:dyDescent="0.25">
      <c r="A755" s="36">
        <v>2020</v>
      </c>
      <c r="B755" s="36" t="s">
        <v>277</v>
      </c>
      <c r="C755" s="32" t="s">
        <v>278</v>
      </c>
      <c r="D755" s="32" t="s">
        <v>6</v>
      </c>
      <c r="E755" s="32" t="s">
        <v>418</v>
      </c>
      <c r="F755" s="32" t="s">
        <v>232</v>
      </c>
      <c r="G755" s="37">
        <v>376.99700000000013</v>
      </c>
    </row>
    <row r="756" spans="1:7" x14ac:dyDescent="0.25">
      <c r="A756" s="36">
        <v>2020</v>
      </c>
      <c r="B756" s="36" t="s">
        <v>277</v>
      </c>
      <c r="C756" s="32" t="s">
        <v>278</v>
      </c>
      <c r="D756" s="32" t="s">
        <v>6</v>
      </c>
      <c r="E756" s="32" t="s">
        <v>3</v>
      </c>
      <c r="F756" s="32" t="s">
        <v>232</v>
      </c>
      <c r="G756" s="37">
        <v>4.4669999999999996</v>
      </c>
    </row>
    <row r="757" spans="1:7" x14ac:dyDescent="0.25">
      <c r="A757" s="36">
        <v>2020</v>
      </c>
      <c r="B757" s="36" t="s">
        <v>277</v>
      </c>
      <c r="C757" s="32" t="s">
        <v>278</v>
      </c>
      <c r="D757" s="32" t="s">
        <v>6</v>
      </c>
      <c r="E757" s="32" t="s">
        <v>65</v>
      </c>
      <c r="F757" s="32" t="s">
        <v>232</v>
      </c>
      <c r="G757" s="37">
        <v>5</v>
      </c>
    </row>
    <row r="758" spans="1:7" x14ac:dyDescent="0.25">
      <c r="A758" s="36">
        <v>2020</v>
      </c>
      <c r="B758" s="36" t="s">
        <v>277</v>
      </c>
      <c r="C758" s="32" t="s">
        <v>278</v>
      </c>
      <c r="D758" s="32" t="s">
        <v>8</v>
      </c>
      <c r="E758" s="32"/>
      <c r="F758" s="32" t="s">
        <v>242</v>
      </c>
      <c r="G758" s="37">
        <v>43.8</v>
      </c>
    </row>
    <row r="759" spans="1:7" x14ac:dyDescent="0.25">
      <c r="A759" s="36">
        <v>2020</v>
      </c>
      <c r="B759" s="36" t="s">
        <v>277</v>
      </c>
      <c r="C759" s="32" t="s">
        <v>278</v>
      </c>
      <c r="D759" s="32" t="s">
        <v>8</v>
      </c>
      <c r="E759" s="32"/>
      <c r="F759" s="32" t="s">
        <v>232</v>
      </c>
      <c r="G759" s="37">
        <v>3651.4740999999995</v>
      </c>
    </row>
    <row r="760" spans="1:7" ht="30" x14ac:dyDescent="0.25">
      <c r="A760" s="36">
        <v>2020</v>
      </c>
      <c r="B760" s="36" t="s">
        <v>277</v>
      </c>
      <c r="C760" s="32" t="s">
        <v>278</v>
      </c>
      <c r="D760" s="32" t="s">
        <v>8</v>
      </c>
      <c r="E760" s="32"/>
      <c r="F760" s="32" t="s">
        <v>238</v>
      </c>
      <c r="G760" s="37">
        <v>43.44</v>
      </c>
    </row>
    <row r="761" spans="1:7" x14ac:dyDescent="0.25">
      <c r="A761" s="36">
        <v>2020</v>
      </c>
      <c r="B761" s="36" t="s">
        <v>277</v>
      </c>
      <c r="C761" s="32" t="s">
        <v>278</v>
      </c>
      <c r="D761" s="32" t="s">
        <v>8</v>
      </c>
      <c r="E761" s="32"/>
      <c r="F761" s="32" t="s">
        <v>279</v>
      </c>
      <c r="G761" s="37">
        <v>92.38</v>
      </c>
    </row>
    <row r="762" spans="1:7" x14ac:dyDescent="0.25">
      <c r="A762" s="36">
        <v>2020</v>
      </c>
      <c r="B762" s="36" t="s">
        <v>277</v>
      </c>
      <c r="C762" s="32" t="s">
        <v>278</v>
      </c>
      <c r="D762" s="32" t="s">
        <v>8</v>
      </c>
      <c r="E762" s="32"/>
      <c r="F762" s="32" t="s">
        <v>444</v>
      </c>
      <c r="G762" s="37">
        <v>195.58</v>
      </c>
    </row>
    <row r="763" spans="1:7" x14ac:dyDescent="0.25">
      <c r="A763" s="36">
        <v>2020</v>
      </c>
      <c r="B763" s="36" t="s">
        <v>277</v>
      </c>
      <c r="C763" s="32" t="s">
        <v>278</v>
      </c>
      <c r="D763" s="32" t="s">
        <v>8</v>
      </c>
      <c r="E763" s="32"/>
      <c r="F763" s="32" t="s">
        <v>424</v>
      </c>
      <c r="G763" s="37">
        <v>71.328000000000003</v>
      </c>
    </row>
    <row r="764" spans="1:7" x14ac:dyDescent="0.25">
      <c r="A764" s="36">
        <v>2020</v>
      </c>
      <c r="B764" s="36" t="s">
        <v>277</v>
      </c>
      <c r="C764" s="32" t="s">
        <v>278</v>
      </c>
      <c r="D764" s="32" t="s">
        <v>8</v>
      </c>
      <c r="E764" s="32"/>
      <c r="F764" s="32" t="s">
        <v>359</v>
      </c>
      <c r="G764" s="37">
        <v>800.24</v>
      </c>
    </row>
    <row r="765" spans="1:7" x14ac:dyDescent="0.25">
      <c r="A765" s="36">
        <v>2020</v>
      </c>
      <c r="B765" s="36" t="s">
        <v>277</v>
      </c>
      <c r="C765" s="32" t="s">
        <v>278</v>
      </c>
      <c r="D765" s="32" t="s">
        <v>8</v>
      </c>
      <c r="E765" s="32"/>
      <c r="F765" s="32" t="s">
        <v>244</v>
      </c>
      <c r="G765" s="37">
        <v>206.66300000000001</v>
      </c>
    </row>
    <row r="766" spans="1:7" x14ac:dyDescent="0.25">
      <c r="A766" s="36">
        <v>2020</v>
      </c>
      <c r="B766" s="36" t="s">
        <v>277</v>
      </c>
      <c r="C766" s="32" t="s">
        <v>278</v>
      </c>
      <c r="D766" s="32" t="s">
        <v>8</v>
      </c>
      <c r="E766" s="32"/>
      <c r="F766" s="32" t="s">
        <v>475</v>
      </c>
      <c r="G766" s="37">
        <v>1.1399999999999999</v>
      </c>
    </row>
    <row r="767" spans="1:7" x14ac:dyDescent="0.25">
      <c r="A767" s="36">
        <v>2020</v>
      </c>
      <c r="B767" s="36" t="s">
        <v>277</v>
      </c>
      <c r="C767" s="32" t="s">
        <v>278</v>
      </c>
      <c r="D767" s="32" t="s">
        <v>8</v>
      </c>
      <c r="E767" s="32"/>
      <c r="F767" s="32" t="s">
        <v>280</v>
      </c>
      <c r="G767" s="37">
        <v>310.55999999999995</v>
      </c>
    </row>
    <row r="768" spans="1:7" x14ac:dyDescent="0.25">
      <c r="A768" s="36">
        <v>2020</v>
      </c>
      <c r="B768" s="36" t="s">
        <v>277</v>
      </c>
      <c r="C768" s="32" t="s">
        <v>278</v>
      </c>
      <c r="D768" s="32" t="s">
        <v>8</v>
      </c>
      <c r="E768" s="32"/>
      <c r="F768" s="32" t="s">
        <v>349</v>
      </c>
      <c r="G768" s="37">
        <v>314.99999999999994</v>
      </c>
    </row>
    <row r="769" spans="1:7" x14ac:dyDescent="0.25">
      <c r="A769" s="36">
        <v>2020</v>
      </c>
      <c r="B769" s="36" t="s">
        <v>277</v>
      </c>
      <c r="C769" s="32" t="s">
        <v>278</v>
      </c>
      <c r="D769" s="32" t="s">
        <v>3</v>
      </c>
      <c r="E769" s="32"/>
      <c r="F769" s="32" t="s">
        <v>232</v>
      </c>
      <c r="G769" s="37">
        <v>47.94</v>
      </c>
    </row>
    <row r="770" spans="1:7" x14ac:dyDescent="0.25">
      <c r="A770" s="36">
        <v>2020</v>
      </c>
      <c r="B770" s="36" t="s">
        <v>277</v>
      </c>
      <c r="C770" s="32" t="s">
        <v>278</v>
      </c>
      <c r="D770" s="32" t="s">
        <v>65</v>
      </c>
      <c r="E770" s="32"/>
      <c r="F770" s="32" t="s">
        <v>235</v>
      </c>
      <c r="G770" s="37">
        <v>91.833999999999989</v>
      </c>
    </row>
    <row r="771" spans="1:7" x14ac:dyDescent="0.25">
      <c r="A771" s="36">
        <v>2020</v>
      </c>
      <c r="B771" s="36" t="s">
        <v>277</v>
      </c>
      <c r="C771" s="32" t="s">
        <v>278</v>
      </c>
      <c r="D771" s="32" t="s">
        <v>65</v>
      </c>
      <c r="E771" s="32"/>
      <c r="F771" s="32" t="s">
        <v>232</v>
      </c>
      <c r="G771" s="37">
        <v>5128.7910000000002</v>
      </c>
    </row>
    <row r="772" spans="1:7" x14ac:dyDescent="0.25">
      <c r="A772" s="36">
        <v>2020</v>
      </c>
      <c r="B772" s="36" t="s">
        <v>277</v>
      </c>
      <c r="C772" s="32" t="s">
        <v>278</v>
      </c>
      <c r="D772" s="32" t="s">
        <v>65</v>
      </c>
      <c r="E772" s="32"/>
      <c r="F772" s="32" t="s">
        <v>473</v>
      </c>
      <c r="G772" s="37">
        <v>47</v>
      </c>
    </row>
    <row r="773" spans="1:7" x14ac:dyDescent="0.25">
      <c r="A773" s="36">
        <v>2020</v>
      </c>
      <c r="B773" s="36" t="s">
        <v>277</v>
      </c>
      <c r="C773" s="32" t="s">
        <v>278</v>
      </c>
      <c r="D773" s="32" t="s">
        <v>65</v>
      </c>
      <c r="E773" s="32"/>
      <c r="F773" s="32" t="s">
        <v>424</v>
      </c>
      <c r="G773" s="37">
        <v>66.790999999999997</v>
      </c>
    </row>
    <row r="774" spans="1:7" x14ac:dyDescent="0.25">
      <c r="A774" s="36">
        <v>2020</v>
      </c>
      <c r="B774" s="36" t="s">
        <v>277</v>
      </c>
      <c r="C774" s="32" t="s">
        <v>278</v>
      </c>
      <c r="D774" s="32" t="s">
        <v>65</v>
      </c>
      <c r="E774" s="32"/>
      <c r="F774" s="32" t="s">
        <v>244</v>
      </c>
      <c r="G774" s="37">
        <v>96.94</v>
      </c>
    </row>
    <row r="775" spans="1:7" x14ac:dyDescent="0.25">
      <c r="A775" s="36">
        <v>2020</v>
      </c>
      <c r="B775" s="36" t="s">
        <v>277</v>
      </c>
      <c r="C775" s="32" t="s">
        <v>278</v>
      </c>
      <c r="D775" s="32" t="s">
        <v>65</v>
      </c>
      <c r="E775" s="32"/>
      <c r="F775" s="32" t="s">
        <v>475</v>
      </c>
      <c r="G775" s="37">
        <v>10.52</v>
      </c>
    </row>
    <row r="776" spans="1:7" x14ac:dyDescent="0.25">
      <c r="A776" s="36">
        <v>2020</v>
      </c>
      <c r="B776" s="36" t="s">
        <v>277</v>
      </c>
      <c r="C776" s="32" t="s">
        <v>278</v>
      </c>
      <c r="D776" s="32" t="s">
        <v>65</v>
      </c>
      <c r="E776" s="32"/>
      <c r="F776" s="32" t="s">
        <v>361</v>
      </c>
      <c r="G776" s="37">
        <v>17.64</v>
      </c>
    </row>
    <row r="777" spans="1:7" x14ac:dyDescent="0.25">
      <c r="A777" s="36">
        <v>2020</v>
      </c>
      <c r="B777" s="36" t="s">
        <v>277</v>
      </c>
      <c r="C777" s="32" t="s">
        <v>278</v>
      </c>
      <c r="D777" s="32" t="s">
        <v>65</v>
      </c>
      <c r="E777" s="32"/>
      <c r="F777" s="32" t="s">
        <v>280</v>
      </c>
      <c r="G777" s="37">
        <v>82.02</v>
      </c>
    </row>
    <row r="778" spans="1:7" x14ac:dyDescent="0.25">
      <c r="A778" s="36">
        <v>2020</v>
      </c>
      <c r="B778" s="36" t="s">
        <v>277</v>
      </c>
      <c r="C778" s="32" t="s">
        <v>278</v>
      </c>
      <c r="D778" s="32" t="s">
        <v>65</v>
      </c>
      <c r="E778" s="32"/>
      <c r="F778" s="32" t="s">
        <v>349</v>
      </c>
      <c r="G778" s="37">
        <v>214.07999999999998</v>
      </c>
    </row>
    <row r="779" spans="1:7" x14ac:dyDescent="0.25">
      <c r="A779" s="36">
        <v>2020</v>
      </c>
      <c r="B779" s="36" t="s">
        <v>282</v>
      </c>
      <c r="C779" s="32" t="s">
        <v>283</v>
      </c>
      <c r="D779" s="32" t="s">
        <v>8</v>
      </c>
      <c r="E779" s="32"/>
      <c r="F779" s="32" t="s">
        <v>232</v>
      </c>
      <c r="G779" s="37">
        <v>98</v>
      </c>
    </row>
    <row r="780" spans="1:7" x14ac:dyDescent="0.25">
      <c r="A780" s="36">
        <v>2020</v>
      </c>
      <c r="B780" s="36" t="s">
        <v>284</v>
      </c>
      <c r="C780" s="32" t="s">
        <v>285</v>
      </c>
      <c r="D780" s="32" t="s">
        <v>6</v>
      </c>
      <c r="E780" s="32" t="s">
        <v>3</v>
      </c>
      <c r="F780" s="32" t="s">
        <v>232</v>
      </c>
      <c r="G780" s="37">
        <v>369.17000000000007</v>
      </c>
    </row>
    <row r="781" spans="1:7" x14ac:dyDescent="0.25">
      <c r="A781" s="36">
        <v>2020</v>
      </c>
      <c r="B781" s="36" t="s">
        <v>284</v>
      </c>
      <c r="C781" s="32" t="s">
        <v>285</v>
      </c>
      <c r="D781" s="32" t="s">
        <v>3</v>
      </c>
      <c r="E781" s="32"/>
      <c r="F781" s="32" t="s">
        <v>232</v>
      </c>
      <c r="G781" s="37">
        <v>353.24099999999993</v>
      </c>
    </row>
    <row r="782" spans="1:7" x14ac:dyDescent="0.25">
      <c r="A782" s="36">
        <v>2020</v>
      </c>
      <c r="B782" s="36" t="s">
        <v>450</v>
      </c>
      <c r="C782" s="32" t="s">
        <v>509</v>
      </c>
      <c r="D782" s="32" t="s">
        <v>6</v>
      </c>
      <c r="E782" s="32" t="s">
        <v>3</v>
      </c>
      <c r="F782" s="32" t="s">
        <v>232</v>
      </c>
      <c r="G782" s="37">
        <v>28.520000000000003</v>
      </c>
    </row>
    <row r="783" spans="1:7" x14ac:dyDescent="0.25">
      <c r="A783" s="36">
        <v>2020</v>
      </c>
      <c r="B783" s="36" t="s">
        <v>450</v>
      </c>
      <c r="C783" s="32" t="s">
        <v>509</v>
      </c>
      <c r="D783" s="32" t="s">
        <v>8</v>
      </c>
      <c r="E783" s="32"/>
      <c r="F783" s="32" t="s">
        <v>232</v>
      </c>
      <c r="G783" s="37">
        <v>68.14</v>
      </c>
    </row>
    <row r="784" spans="1:7" x14ac:dyDescent="0.25">
      <c r="A784" s="36">
        <v>2020</v>
      </c>
      <c r="B784" s="36" t="s">
        <v>450</v>
      </c>
      <c r="C784" s="32" t="s">
        <v>509</v>
      </c>
      <c r="D784" s="32" t="s">
        <v>65</v>
      </c>
      <c r="E784" s="32"/>
      <c r="F784" s="32" t="s">
        <v>232</v>
      </c>
      <c r="G784" s="37">
        <v>6.08</v>
      </c>
    </row>
    <row r="785" spans="1:7" x14ac:dyDescent="0.25">
      <c r="A785" s="36">
        <v>2020</v>
      </c>
      <c r="B785" s="36" t="s">
        <v>510</v>
      </c>
      <c r="C785" s="32" t="s">
        <v>511</v>
      </c>
      <c r="D785" s="32" t="s">
        <v>65</v>
      </c>
      <c r="E785" s="32"/>
      <c r="F785" s="32" t="s">
        <v>232</v>
      </c>
      <c r="G785" s="37">
        <v>11.94</v>
      </c>
    </row>
    <row r="786" spans="1:7" x14ac:dyDescent="0.25">
      <c r="A786" s="36">
        <v>2020</v>
      </c>
      <c r="B786" s="36" t="s">
        <v>286</v>
      </c>
      <c r="C786" s="32" t="s">
        <v>287</v>
      </c>
      <c r="D786" s="32" t="s">
        <v>2</v>
      </c>
      <c r="E786" s="32" t="s">
        <v>65</v>
      </c>
      <c r="F786" s="32" t="s">
        <v>232</v>
      </c>
      <c r="G786" s="37">
        <v>2651</v>
      </c>
    </row>
    <row r="787" spans="1:7" x14ac:dyDescent="0.25">
      <c r="A787" s="36">
        <v>2020</v>
      </c>
      <c r="B787" s="36" t="s">
        <v>286</v>
      </c>
      <c r="C787" s="32" t="s">
        <v>287</v>
      </c>
      <c r="D787" s="32" t="s">
        <v>8</v>
      </c>
      <c r="E787" s="32"/>
      <c r="F787" s="32" t="s">
        <v>232</v>
      </c>
      <c r="G787" s="37">
        <v>25.42</v>
      </c>
    </row>
    <row r="788" spans="1:7" x14ac:dyDescent="0.25">
      <c r="A788" s="36">
        <v>2020</v>
      </c>
      <c r="B788" s="36" t="s">
        <v>286</v>
      </c>
      <c r="C788" s="32" t="s">
        <v>287</v>
      </c>
      <c r="D788" s="32" t="s">
        <v>65</v>
      </c>
      <c r="E788" s="32"/>
      <c r="F788" s="32" t="s">
        <v>232</v>
      </c>
      <c r="G788" s="37">
        <v>14926.349999999997</v>
      </c>
    </row>
    <row r="789" spans="1:7" ht="30" x14ac:dyDescent="0.25">
      <c r="A789" s="36">
        <v>2020</v>
      </c>
      <c r="B789" s="36" t="s">
        <v>451</v>
      </c>
      <c r="C789" s="32" t="s">
        <v>512</v>
      </c>
      <c r="D789" s="32" t="s">
        <v>8</v>
      </c>
      <c r="E789" s="32"/>
      <c r="F789" s="32" t="s">
        <v>232</v>
      </c>
      <c r="G789" s="37">
        <v>37.630000000000003</v>
      </c>
    </row>
    <row r="790" spans="1:7" x14ac:dyDescent="0.25">
      <c r="A790" s="36">
        <v>2020</v>
      </c>
      <c r="B790" s="36" t="s">
        <v>290</v>
      </c>
      <c r="C790" s="32" t="s">
        <v>291</v>
      </c>
      <c r="D790" s="32" t="s">
        <v>6</v>
      </c>
      <c r="E790" s="32" t="s">
        <v>418</v>
      </c>
      <c r="F790" s="32" t="s">
        <v>280</v>
      </c>
      <c r="G790" s="37">
        <v>43.92</v>
      </c>
    </row>
    <row r="791" spans="1:7" x14ac:dyDescent="0.25">
      <c r="A791" s="36">
        <v>2020</v>
      </c>
      <c r="B791" s="36" t="s">
        <v>290</v>
      </c>
      <c r="C791" s="32" t="s">
        <v>291</v>
      </c>
      <c r="D791" s="32" t="s">
        <v>6</v>
      </c>
      <c r="E791" s="32" t="s">
        <v>8</v>
      </c>
      <c r="F791" s="32" t="s">
        <v>280</v>
      </c>
      <c r="G791" s="37">
        <v>60.96</v>
      </c>
    </row>
    <row r="792" spans="1:7" ht="30" x14ac:dyDescent="0.25">
      <c r="A792" s="36">
        <v>2020</v>
      </c>
      <c r="B792" s="36" t="s">
        <v>292</v>
      </c>
      <c r="C792" s="32" t="s">
        <v>293</v>
      </c>
      <c r="D792" s="32" t="s">
        <v>2</v>
      </c>
      <c r="E792" s="32" t="s">
        <v>65</v>
      </c>
      <c r="F792" s="32" t="s">
        <v>232</v>
      </c>
      <c r="G792" s="37">
        <v>40.659999999999997</v>
      </c>
    </row>
    <row r="793" spans="1:7" ht="30" x14ac:dyDescent="0.25">
      <c r="A793" s="36">
        <v>2020</v>
      </c>
      <c r="B793" s="36" t="s">
        <v>292</v>
      </c>
      <c r="C793" s="32" t="s">
        <v>293</v>
      </c>
      <c r="D793" s="32" t="s">
        <v>3</v>
      </c>
      <c r="E793" s="32"/>
      <c r="F793" s="32" t="s">
        <v>232</v>
      </c>
      <c r="G793" s="37">
        <v>14438.856000000009</v>
      </c>
    </row>
    <row r="794" spans="1:7" x14ac:dyDescent="0.25">
      <c r="A794" s="36">
        <v>2020</v>
      </c>
      <c r="B794" s="36" t="s">
        <v>294</v>
      </c>
      <c r="C794" s="32" t="s">
        <v>295</v>
      </c>
      <c r="D794" s="32" t="s">
        <v>6</v>
      </c>
      <c r="E794" s="32" t="s">
        <v>418</v>
      </c>
      <c r="F794" s="32" t="s">
        <v>232</v>
      </c>
      <c r="G794" s="37">
        <v>25.04</v>
      </c>
    </row>
    <row r="795" spans="1:7" x14ac:dyDescent="0.25">
      <c r="A795" s="36">
        <v>2020</v>
      </c>
      <c r="B795" s="36" t="s">
        <v>294</v>
      </c>
      <c r="C795" s="32" t="s">
        <v>295</v>
      </c>
      <c r="D795" s="32" t="s">
        <v>6</v>
      </c>
      <c r="E795" s="32" t="s">
        <v>3</v>
      </c>
      <c r="F795" s="32" t="s">
        <v>232</v>
      </c>
      <c r="G795" s="37">
        <v>10</v>
      </c>
    </row>
    <row r="796" spans="1:7" x14ac:dyDescent="0.25">
      <c r="A796" s="36">
        <v>2020</v>
      </c>
      <c r="B796" s="36" t="s">
        <v>294</v>
      </c>
      <c r="C796" s="32" t="s">
        <v>295</v>
      </c>
      <c r="D796" s="32" t="s">
        <v>3</v>
      </c>
      <c r="E796" s="32"/>
      <c r="F796" s="32" t="s">
        <v>232</v>
      </c>
      <c r="G796" s="37">
        <v>1755.1380000000011</v>
      </c>
    </row>
    <row r="797" spans="1:7" x14ac:dyDescent="0.25">
      <c r="A797" s="36">
        <v>2020</v>
      </c>
      <c r="B797" s="36" t="s">
        <v>296</v>
      </c>
      <c r="C797" s="32" t="s">
        <v>297</v>
      </c>
      <c r="D797" s="32" t="s">
        <v>3</v>
      </c>
      <c r="E797" s="32"/>
      <c r="F797" s="32" t="s">
        <v>235</v>
      </c>
      <c r="G797" s="37">
        <v>19.364000000000001</v>
      </c>
    </row>
    <row r="798" spans="1:7" x14ac:dyDescent="0.25">
      <c r="A798" s="36">
        <v>2020</v>
      </c>
      <c r="B798" s="36" t="s">
        <v>296</v>
      </c>
      <c r="C798" s="32" t="s">
        <v>297</v>
      </c>
      <c r="D798" s="32" t="s">
        <v>3</v>
      </c>
      <c r="E798" s="32"/>
      <c r="F798" s="32" t="s">
        <v>232</v>
      </c>
      <c r="G798" s="37">
        <v>228.97399999999996</v>
      </c>
    </row>
    <row r="799" spans="1:7" x14ac:dyDescent="0.25">
      <c r="A799" s="36">
        <v>2020</v>
      </c>
      <c r="B799" s="36" t="s">
        <v>299</v>
      </c>
      <c r="C799" s="32" t="s">
        <v>300</v>
      </c>
      <c r="D799" s="32" t="s">
        <v>8</v>
      </c>
      <c r="E799" s="32"/>
      <c r="F799" s="32" t="s">
        <v>232</v>
      </c>
      <c r="G799" s="37">
        <v>9.2840000000000007</v>
      </c>
    </row>
    <row r="800" spans="1:7" x14ac:dyDescent="0.25">
      <c r="A800" s="36">
        <v>2020</v>
      </c>
      <c r="B800" s="36" t="s">
        <v>299</v>
      </c>
      <c r="C800" s="32" t="s">
        <v>300</v>
      </c>
      <c r="D800" s="32" t="s">
        <v>8</v>
      </c>
      <c r="E800" s="32"/>
      <c r="F800" s="32" t="s">
        <v>279</v>
      </c>
      <c r="G800" s="37">
        <v>95.16</v>
      </c>
    </row>
    <row r="801" spans="1:7" x14ac:dyDescent="0.25">
      <c r="A801" s="36">
        <v>2020</v>
      </c>
      <c r="B801" s="36" t="s">
        <v>299</v>
      </c>
      <c r="C801" s="32" t="s">
        <v>300</v>
      </c>
      <c r="D801" s="32" t="s">
        <v>8</v>
      </c>
      <c r="E801" s="32"/>
      <c r="F801" s="32" t="s">
        <v>424</v>
      </c>
      <c r="G801" s="37">
        <v>26.48</v>
      </c>
    </row>
    <row r="802" spans="1:7" x14ac:dyDescent="0.25">
      <c r="A802" s="36">
        <v>2020</v>
      </c>
      <c r="B802" s="36" t="s">
        <v>299</v>
      </c>
      <c r="C802" s="32" t="s">
        <v>300</v>
      </c>
      <c r="D802" s="32" t="s">
        <v>65</v>
      </c>
      <c r="E802" s="32"/>
      <c r="F802" s="32" t="s">
        <v>232</v>
      </c>
      <c r="G802" s="37">
        <v>2.5999999999999996</v>
      </c>
    </row>
    <row r="803" spans="1:7" x14ac:dyDescent="0.25">
      <c r="A803" s="36">
        <v>2020</v>
      </c>
      <c r="B803" s="36" t="s">
        <v>452</v>
      </c>
      <c r="C803" s="32" t="s">
        <v>513</v>
      </c>
      <c r="D803" s="32" t="s">
        <v>3</v>
      </c>
      <c r="E803" s="32"/>
      <c r="F803" s="32" t="s">
        <v>235</v>
      </c>
      <c r="G803" s="37">
        <v>0.70299999999999996</v>
      </c>
    </row>
    <row r="804" spans="1:7" x14ac:dyDescent="0.25">
      <c r="A804" s="36">
        <v>2020</v>
      </c>
      <c r="B804" s="36" t="s">
        <v>303</v>
      </c>
      <c r="C804" s="32" t="s">
        <v>304</v>
      </c>
      <c r="D804" s="32" t="s">
        <v>2</v>
      </c>
      <c r="E804" s="32" t="s">
        <v>3</v>
      </c>
      <c r="F804" s="32" t="s">
        <v>244</v>
      </c>
      <c r="G804" s="37">
        <v>7.1139999999999999</v>
      </c>
    </row>
    <row r="805" spans="1:7" x14ac:dyDescent="0.25">
      <c r="A805" s="36">
        <v>2020</v>
      </c>
      <c r="B805" s="36" t="s">
        <v>303</v>
      </c>
      <c r="C805" s="32" t="s">
        <v>304</v>
      </c>
      <c r="D805" s="32" t="s">
        <v>2</v>
      </c>
      <c r="E805" s="32" t="s">
        <v>3</v>
      </c>
      <c r="F805" s="32" t="s">
        <v>280</v>
      </c>
      <c r="G805" s="37">
        <v>39.789214999999992</v>
      </c>
    </row>
    <row r="806" spans="1:7" x14ac:dyDescent="0.25">
      <c r="A806" s="36">
        <v>2020</v>
      </c>
      <c r="B806" s="36" t="s">
        <v>303</v>
      </c>
      <c r="C806" s="32" t="s">
        <v>304</v>
      </c>
      <c r="D806" s="32" t="s">
        <v>6</v>
      </c>
      <c r="E806" s="32" t="s">
        <v>3</v>
      </c>
      <c r="F806" s="32" t="s">
        <v>232</v>
      </c>
      <c r="G806" s="37">
        <v>24.215999999999998</v>
      </c>
    </row>
    <row r="807" spans="1:7" x14ac:dyDescent="0.25">
      <c r="A807" s="36">
        <v>2020</v>
      </c>
      <c r="B807" s="36" t="s">
        <v>303</v>
      </c>
      <c r="C807" s="32" t="s">
        <v>304</v>
      </c>
      <c r="D807" s="32" t="s">
        <v>6</v>
      </c>
      <c r="E807" s="32" t="s">
        <v>3</v>
      </c>
      <c r="F807" s="32" t="s">
        <v>280</v>
      </c>
      <c r="G807" s="37">
        <v>39.5</v>
      </c>
    </row>
    <row r="808" spans="1:7" x14ac:dyDescent="0.25">
      <c r="A808" s="36">
        <v>2020</v>
      </c>
      <c r="B808" s="36" t="s">
        <v>303</v>
      </c>
      <c r="C808" s="32" t="s">
        <v>304</v>
      </c>
      <c r="D808" s="32" t="s">
        <v>3</v>
      </c>
      <c r="E808" s="32"/>
      <c r="F808" s="32" t="s">
        <v>235</v>
      </c>
      <c r="G808" s="37">
        <v>293.33199999999999</v>
      </c>
    </row>
    <row r="809" spans="1:7" x14ac:dyDescent="0.25">
      <c r="A809" s="36">
        <v>2020</v>
      </c>
      <c r="B809" s="36" t="s">
        <v>303</v>
      </c>
      <c r="C809" s="32" t="s">
        <v>304</v>
      </c>
      <c r="D809" s="32" t="s">
        <v>3</v>
      </c>
      <c r="E809" s="32"/>
      <c r="F809" s="32" t="s">
        <v>358</v>
      </c>
      <c r="G809" s="37">
        <v>40.225000000000001</v>
      </c>
    </row>
    <row r="810" spans="1:7" x14ac:dyDescent="0.25">
      <c r="A810" s="36">
        <v>2020</v>
      </c>
      <c r="B810" s="36" t="s">
        <v>303</v>
      </c>
      <c r="C810" s="32" t="s">
        <v>304</v>
      </c>
      <c r="D810" s="32" t="s">
        <v>3</v>
      </c>
      <c r="E810" s="32"/>
      <c r="F810" s="32" t="s">
        <v>232</v>
      </c>
      <c r="G810" s="37">
        <v>315.33838000000014</v>
      </c>
    </row>
    <row r="811" spans="1:7" x14ac:dyDescent="0.25">
      <c r="A811" s="36">
        <v>2020</v>
      </c>
      <c r="B811" s="36" t="s">
        <v>303</v>
      </c>
      <c r="C811" s="32" t="s">
        <v>304</v>
      </c>
      <c r="D811" s="32" t="s">
        <v>3</v>
      </c>
      <c r="E811" s="32"/>
      <c r="F811" s="32" t="s">
        <v>424</v>
      </c>
      <c r="G811" s="37">
        <v>132.29300000000001</v>
      </c>
    </row>
    <row r="812" spans="1:7" x14ac:dyDescent="0.25">
      <c r="A812" s="36">
        <v>2020</v>
      </c>
      <c r="B812" s="36" t="s">
        <v>303</v>
      </c>
      <c r="C812" s="32" t="s">
        <v>304</v>
      </c>
      <c r="D812" s="32" t="s">
        <v>3</v>
      </c>
      <c r="E812" s="32"/>
      <c r="F812" s="32" t="s">
        <v>236</v>
      </c>
      <c r="G812" s="37">
        <v>234.96600000000004</v>
      </c>
    </row>
    <row r="813" spans="1:7" ht="15" customHeight="1" x14ac:dyDescent="0.25">
      <c r="A813" s="36">
        <v>2020</v>
      </c>
      <c r="B813" s="36" t="s">
        <v>305</v>
      </c>
      <c r="C813" s="32" t="s">
        <v>306</v>
      </c>
      <c r="D813" s="32" t="s">
        <v>2</v>
      </c>
      <c r="E813" s="32" t="s">
        <v>418</v>
      </c>
      <c r="F813" s="32" t="s">
        <v>232</v>
      </c>
      <c r="G813" s="37">
        <v>39.200000000000003</v>
      </c>
    </row>
    <row r="814" spans="1:7" ht="15" customHeight="1" x14ac:dyDescent="0.25">
      <c r="A814" s="36">
        <v>2020</v>
      </c>
      <c r="B814" s="36" t="s">
        <v>305</v>
      </c>
      <c r="C814" s="32" t="s">
        <v>306</v>
      </c>
      <c r="D814" s="32" t="s">
        <v>2</v>
      </c>
      <c r="E814" s="32" t="s">
        <v>8</v>
      </c>
      <c r="F814" s="32" t="s">
        <v>232</v>
      </c>
      <c r="G814" s="37">
        <v>0.93099999999999994</v>
      </c>
    </row>
    <row r="815" spans="1:7" ht="15" customHeight="1" x14ac:dyDescent="0.25">
      <c r="A815" s="36">
        <v>2020</v>
      </c>
      <c r="B815" s="36" t="s">
        <v>305</v>
      </c>
      <c r="C815" s="32" t="s">
        <v>306</v>
      </c>
      <c r="D815" s="32" t="s">
        <v>2</v>
      </c>
      <c r="E815" s="32" t="s">
        <v>3</v>
      </c>
      <c r="F815" s="32" t="s">
        <v>232</v>
      </c>
      <c r="G815" s="37">
        <v>1973.1069700000003</v>
      </c>
    </row>
    <row r="816" spans="1:7" ht="15" customHeight="1" x14ac:dyDescent="0.25">
      <c r="A816" s="36">
        <v>2020</v>
      </c>
      <c r="B816" s="36" t="s">
        <v>305</v>
      </c>
      <c r="C816" s="32" t="s">
        <v>306</v>
      </c>
      <c r="D816" s="32" t="s">
        <v>2</v>
      </c>
      <c r="E816" s="32" t="s">
        <v>3</v>
      </c>
      <c r="F816" s="32" t="s">
        <v>279</v>
      </c>
      <c r="G816" s="37">
        <v>22.867999999999999</v>
      </c>
    </row>
    <row r="817" spans="1:7" ht="15" customHeight="1" x14ac:dyDescent="0.25">
      <c r="A817" s="36">
        <v>2020</v>
      </c>
      <c r="B817" s="36" t="s">
        <v>305</v>
      </c>
      <c r="C817" s="32" t="s">
        <v>306</v>
      </c>
      <c r="D817" s="32" t="s">
        <v>2</v>
      </c>
      <c r="E817" s="32" t="s">
        <v>3</v>
      </c>
      <c r="F817" s="32" t="s">
        <v>424</v>
      </c>
      <c r="G817" s="37">
        <v>37.489000000000004</v>
      </c>
    </row>
    <row r="818" spans="1:7" ht="15" customHeight="1" x14ac:dyDescent="0.25">
      <c r="A818" s="36">
        <v>2020</v>
      </c>
      <c r="B818" s="36" t="s">
        <v>305</v>
      </c>
      <c r="C818" s="32" t="s">
        <v>306</v>
      </c>
      <c r="D818" s="32" t="s">
        <v>2</v>
      </c>
      <c r="E818" s="32" t="s">
        <v>3</v>
      </c>
      <c r="F818" s="32" t="s">
        <v>337</v>
      </c>
      <c r="G818" s="37">
        <v>107.08699999999999</v>
      </c>
    </row>
    <row r="819" spans="1:7" ht="15" customHeight="1" x14ac:dyDescent="0.25">
      <c r="A819" s="36">
        <v>2020</v>
      </c>
      <c r="B819" s="36" t="s">
        <v>305</v>
      </c>
      <c r="C819" s="32" t="s">
        <v>306</v>
      </c>
      <c r="D819" s="32" t="s">
        <v>2</v>
      </c>
      <c r="E819" s="32" t="s">
        <v>3</v>
      </c>
      <c r="F819" s="32" t="s">
        <v>396</v>
      </c>
      <c r="G819" s="37">
        <v>150.29</v>
      </c>
    </row>
    <row r="820" spans="1:7" ht="15" customHeight="1" x14ac:dyDescent="0.25">
      <c r="A820" s="36">
        <v>2020</v>
      </c>
      <c r="B820" s="36" t="s">
        <v>305</v>
      </c>
      <c r="C820" s="32" t="s">
        <v>306</v>
      </c>
      <c r="D820" s="32" t="s">
        <v>2</v>
      </c>
      <c r="E820" s="32" t="s">
        <v>3</v>
      </c>
      <c r="F820" s="32" t="s">
        <v>361</v>
      </c>
      <c r="G820" s="37">
        <v>43.34</v>
      </c>
    </row>
    <row r="821" spans="1:7" ht="15" customHeight="1" x14ac:dyDescent="0.25">
      <c r="A821" s="36">
        <v>2020</v>
      </c>
      <c r="B821" s="36" t="s">
        <v>305</v>
      </c>
      <c r="C821" s="32" t="s">
        <v>306</v>
      </c>
      <c r="D821" s="32" t="s">
        <v>2</v>
      </c>
      <c r="E821" s="32" t="s">
        <v>3</v>
      </c>
      <c r="F821" s="32" t="s">
        <v>280</v>
      </c>
      <c r="G821" s="37">
        <v>819.39478500000007</v>
      </c>
    </row>
    <row r="822" spans="1:7" ht="15" customHeight="1" x14ac:dyDescent="0.25">
      <c r="A822" s="36">
        <v>2020</v>
      </c>
      <c r="B822" s="36" t="s">
        <v>305</v>
      </c>
      <c r="C822" s="32" t="s">
        <v>306</v>
      </c>
      <c r="D822" s="32" t="s">
        <v>2</v>
      </c>
      <c r="E822" s="32" t="s">
        <v>3</v>
      </c>
      <c r="F822" s="32" t="s">
        <v>338</v>
      </c>
      <c r="G822" s="37">
        <v>126.62</v>
      </c>
    </row>
    <row r="823" spans="1:7" ht="15" customHeight="1" x14ac:dyDescent="0.25">
      <c r="A823" s="36">
        <v>2020</v>
      </c>
      <c r="B823" s="36" t="s">
        <v>305</v>
      </c>
      <c r="C823" s="32" t="s">
        <v>306</v>
      </c>
      <c r="D823" s="32" t="s">
        <v>6</v>
      </c>
      <c r="E823" s="32" t="s">
        <v>67</v>
      </c>
      <c r="F823" s="32" t="s">
        <v>236</v>
      </c>
      <c r="G823" s="37">
        <v>1.6964000000000001</v>
      </c>
    </row>
    <row r="824" spans="1:7" ht="15" customHeight="1" x14ac:dyDescent="0.25">
      <c r="A824" s="36">
        <v>2020</v>
      </c>
      <c r="B824" s="36" t="s">
        <v>305</v>
      </c>
      <c r="C824" s="32" t="s">
        <v>306</v>
      </c>
      <c r="D824" s="32" t="s">
        <v>6</v>
      </c>
      <c r="E824" s="32" t="s">
        <v>418</v>
      </c>
      <c r="F824" s="32" t="s">
        <v>279</v>
      </c>
      <c r="G824" s="37">
        <v>1.4340000000000002</v>
      </c>
    </row>
    <row r="825" spans="1:7" ht="15" customHeight="1" x14ac:dyDescent="0.25">
      <c r="A825" s="36">
        <v>2020</v>
      </c>
      <c r="B825" s="36" t="s">
        <v>305</v>
      </c>
      <c r="C825" s="32" t="s">
        <v>306</v>
      </c>
      <c r="D825" s="32" t="s">
        <v>6</v>
      </c>
      <c r="E825" s="32" t="s">
        <v>418</v>
      </c>
      <c r="F825" s="32" t="s">
        <v>236</v>
      </c>
      <c r="G825" s="37">
        <v>0.77899999999999991</v>
      </c>
    </row>
    <row r="826" spans="1:7" ht="15" customHeight="1" x14ac:dyDescent="0.25">
      <c r="A826" s="36">
        <v>2020</v>
      </c>
      <c r="B826" s="36" t="s">
        <v>305</v>
      </c>
      <c r="C826" s="32" t="s">
        <v>306</v>
      </c>
      <c r="D826" s="32" t="s">
        <v>6</v>
      </c>
      <c r="E826" s="32" t="s">
        <v>3</v>
      </c>
      <c r="F826" s="32" t="s">
        <v>232</v>
      </c>
      <c r="G826" s="37">
        <v>20.790500000000002</v>
      </c>
    </row>
    <row r="827" spans="1:7" ht="15" customHeight="1" x14ac:dyDescent="0.25">
      <c r="A827" s="36">
        <v>2020</v>
      </c>
      <c r="B827" s="36" t="s">
        <v>305</v>
      </c>
      <c r="C827" s="32" t="s">
        <v>306</v>
      </c>
      <c r="D827" s="32" t="s">
        <v>6</v>
      </c>
      <c r="E827" s="32" t="s">
        <v>3</v>
      </c>
      <c r="F827" s="32" t="s">
        <v>337</v>
      </c>
      <c r="G827" s="37">
        <v>50.97</v>
      </c>
    </row>
    <row r="828" spans="1:7" ht="15" customHeight="1" x14ac:dyDescent="0.25">
      <c r="A828" s="36">
        <v>2020</v>
      </c>
      <c r="B828" s="36" t="s">
        <v>305</v>
      </c>
      <c r="C828" s="32" t="s">
        <v>306</v>
      </c>
      <c r="D828" s="32" t="s">
        <v>6</v>
      </c>
      <c r="E828" s="32" t="s">
        <v>3</v>
      </c>
      <c r="F828" s="32" t="s">
        <v>280</v>
      </c>
      <c r="G828" s="37">
        <v>129.10000000000005</v>
      </c>
    </row>
    <row r="829" spans="1:7" ht="15" customHeight="1" x14ac:dyDescent="0.25">
      <c r="A829" s="36">
        <v>2020</v>
      </c>
      <c r="B829" s="36" t="s">
        <v>305</v>
      </c>
      <c r="C829" s="32" t="s">
        <v>306</v>
      </c>
      <c r="D829" s="32" t="s">
        <v>6</v>
      </c>
      <c r="E829" s="32" t="s">
        <v>3</v>
      </c>
      <c r="F829" s="32" t="s">
        <v>338</v>
      </c>
      <c r="G829" s="37">
        <v>342.911</v>
      </c>
    </row>
    <row r="830" spans="1:7" ht="15" customHeight="1" x14ac:dyDescent="0.25">
      <c r="A830" s="36">
        <v>2020</v>
      </c>
      <c r="B830" s="36" t="s">
        <v>305</v>
      </c>
      <c r="C830" s="32" t="s">
        <v>306</v>
      </c>
      <c r="D830" s="32" t="s">
        <v>6</v>
      </c>
      <c r="E830" s="32" t="s">
        <v>3</v>
      </c>
      <c r="F830" s="32" t="s">
        <v>334</v>
      </c>
      <c r="G830" s="37">
        <v>32.155999999999999</v>
      </c>
    </row>
    <row r="831" spans="1:7" ht="15" customHeight="1" x14ac:dyDescent="0.25">
      <c r="A831" s="36">
        <v>2020</v>
      </c>
      <c r="B831" s="36" t="s">
        <v>305</v>
      </c>
      <c r="C831" s="32" t="s">
        <v>306</v>
      </c>
      <c r="D831" s="32" t="s">
        <v>3</v>
      </c>
      <c r="E831" s="32"/>
      <c r="F831" s="32" t="s">
        <v>235</v>
      </c>
      <c r="G831" s="37">
        <v>954.86687999999958</v>
      </c>
    </row>
    <row r="832" spans="1:7" ht="15" customHeight="1" x14ac:dyDescent="0.25">
      <c r="A832" s="36">
        <v>2020</v>
      </c>
      <c r="B832" s="36" t="s">
        <v>305</v>
      </c>
      <c r="C832" s="32" t="s">
        <v>306</v>
      </c>
      <c r="D832" s="32" t="s">
        <v>3</v>
      </c>
      <c r="E832" s="32"/>
      <c r="F832" s="32" t="s">
        <v>242</v>
      </c>
      <c r="G832" s="37">
        <v>52.86</v>
      </c>
    </row>
    <row r="833" spans="1:7" ht="15" customHeight="1" x14ac:dyDescent="0.25">
      <c r="A833" s="36">
        <v>2020</v>
      </c>
      <c r="B833" s="36" t="s">
        <v>305</v>
      </c>
      <c r="C833" s="32" t="s">
        <v>306</v>
      </c>
      <c r="D833" s="32" t="s">
        <v>3</v>
      </c>
      <c r="E833" s="32"/>
      <c r="F833" s="32" t="s">
        <v>441</v>
      </c>
      <c r="G833" s="37">
        <v>10.93</v>
      </c>
    </row>
    <row r="834" spans="1:7" ht="15" customHeight="1" x14ac:dyDescent="0.25">
      <c r="A834" s="36">
        <v>2020</v>
      </c>
      <c r="B834" s="36" t="s">
        <v>305</v>
      </c>
      <c r="C834" s="32" t="s">
        <v>306</v>
      </c>
      <c r="D834" s="32" t="s">
        <v>3</v>
      </c>
      <c r="E834" s="32"/>
      <c r="F834" s="32" t="s">
        <v>232</v>
      </c>
      <c r="G834" s="37">
        <v>3208.6687250000009</v>
      </c>
    </row>
    <row r="835" spans="1:7" ht="15" customHeight="1" x14ac:dyDescent="0.25">
      <c r="A835" s="36">
        <v>2020</v>
      </c>
      <c r="B835" s="36" t="s">
        <v>305</v>
      </c>
      <c r="C835" s="32" t="s">
        <v>306</v>
      </c>
      <c r="D835" s="32" t="s">
        <v>3</v>
      </c>
      <c r="E835" s="32"/>
      <c r="F835" s="32" t="s">
        <v>279</v>
      </c>
      <c r="G835" s="37">
        <v>188.50255599999997</v>
      </c>
    </row>
    <row r="836" spans="1:7" ht="15" customHeight="1" x14ac:dyDescent="0.25">
      <c r="A836" s="36">
        <v>2020</v>
      </c>
      <c r="B836" s="36" t="s">
        <v>305</v>
      </c>
      <c r="C836" s="32" t="s">
        <v>306</v>
      </c>
      <c r="D836" s="32" t="s">
        <v>3</v>
      </c>
      <c r="E836" s="32"/>
      <c r="F836" s="32" t="s">
        <v>337</v>
      </c>
      <c r="G836" s="37">
        <v>861.31999999999994</v>
      </c>
    </row>
    <row r="837" spans="1:7" ht="15" customHeight="1" x14ac:dyDescent="0.25">
      <c r="A837" s="36">
        <v>2020</v>
      </c>
      <c r="B837" s="36" t="s">
        <v>305</v>
      </c>
      <c r="C837" s="32" t="s">
        <v>306</v>
      </c>
      <c r="D837" s="32" t="s">
        <v>3</v>
      </c>
      <c r="E837" s="32"/>
      <c r="F837" s="32" t="s">
        <v>244</v>
      </c>
      <c r="G837" s="37">
        <v>67.28</v>
      </c>
    </row>
    <row r="838" spans="1:7" ht="15" customHeight="1" x14ac:dyDescent="0.25">
      <c r="A838" s="36">
        <v>2020</v>
      </c>
      <c r="B838" s="36" t="s">
        <v>305</v>
      </c>
      <c r="C838" s="32" t="s">
        <v>306</v>
      </c>
      <c r="D838" s="32" t="s">
        <v>3</v>
      </c>
      <c r="E838" s="32"/>
      <c r="F838" s="32" t="s">
        <v>396</v>
      </c>
      <c r="G838" s="37">
        <v>70.88</v>
      </c>
    </row>
    <row r="839" spans="1:7" ht="15" customHeight="1" x14ac:dyDescent="0.25">
      <c r="A839" s="36">
        <v>2020</v>
      </c>
      <c r="B839" s="36" t="s">
        <v>305</v>
      </c>
      <c r="C839" s="32" t="s">
        <v>306</v>
      </c>
      <c r="D839" s="32" t="s">
        <v>3</v>
      </c>
      <c r="E839" s="32"/>
      <c r="F839" s="32" t="s">
        <v>361</v>
      </c>
      <c r="G839" s="37">
        <v>420.43999999999994</v>
      </c>
    </row>
    <row r="840" spans="1:7" ht="15" customHeight="1" x14ac:dyDescent="0.25">
      <c r="A840" s="36">
        <v>2020</v>
      </c>
      <c r="B840" s="36" t="s">
        <v>305</v>
      </c>
      <c r="C840" s="32" t="s">
        <v>306</v>
      </c>
      <c r="D840" s="32" t="s">
        <v>3</v>
      </c>
      <c r="E840" s="32"/>
      <c r="F840" s="32" t="s">
        <v>338</v>
      </c>
      <c r="G840" s="37">
        <v>1762.5290000000002</v>
      </c>
    </row>
    <row r="841" spans="1:7" ht="15" customHeight="1" x14ac:dyDescent="0.25">
      <c r="A841" s="36">
        <v>2020</v>
      </c>
      <c r="B841" s="36" t="s">
        <v>305</v>
      </c>
      <c r="C841" s="32" t="s">
        <v>306</v>
      </c>
      <c r="D841" s="32" t="s">
        <v>3</v>
      </c>
      <c r="E841" s="32"/>
      <c r="F841" s="32" t="s">
        <v>266</v>
      </c>
      <c r="G841" s="37">
        <v>104.73000000000002</v>
      </c>
    </row>
    <row r="842" spans="1:7" ht="15" customHeight="1" x14ac:dyDescent="0.25">
      <c r="A842" s="36">
        <v>2020</v>
      </c>
      <c r="B842" s="36" t="s">
        <v>305</v>
      </c>
      <c r="C842" s="32" t="s">
        <v>306</v>
      </c>
      <c r="D842" s="32" t="s">
        <v>3</v>
      </c>
      <c r="E842" s="32"/>
      <c r="F842" s="32" t="s">
        <v>448</v>
      </c>
      <c r="G842" s="37">
        <v>447.98400000000004</v>
      </c>
    </row>
    <row r="843" spans="1:7" ht="15" customHeight="1" x14ac:dyDescent="0.25">
      <c r="A843" s="36">
        <v>2020</v>
      </c>
      <c r="B843" s="36" t="s">
        <v>305</v>
      </c>
      <c r="C843" s="32" t="s">
        <v>306</v>
      </c>
      <c r="D843" s="32" t="s">
        <v>65</v>
      </c>
      <c r="E843" s="32"/>
      <c r="F843" s="32" t="s">
        <v>280</v>
      </c>
      <c r="G843" s="37">
        <v>6.2299999999999995</v>
      </c>
    </row>
    <row r="844" spans="1:7" ht="15" customHeight="1" x14ac:dyDescent="0.25">
      <c r="A844" s="36">
        <v>2020</v>
      </c>
      <c r="B844" s="36" t="s">
        <v>305</v>
      </c>
      <c r="C844" s="32" t="s">
        <v>306</v>
      </c>
      <c r="D844" s="32" t="s">
        <v>65</v>
      </c>
      <c r="E844" s="32"/>
      <c r="F844" s="32" t="s">
        <v>338</v>
      </c>
      <c r="G844" s="37">
        <v>157.54</v>
      </c>
    </row>
    <row r="845" spans="1:7" ht="15" customHeight="1" x14ac:dyDescent="0.25">
      <c r="A845" s="36">
        <v>2020</v>
      </c>
      <c r="B845" s="36" t="s">
        <v>454</v>
      </c>
      <c r="C845" s="32" t="s">
        <v>514</v>
      </c>
      <c r="D845" s="32" t="s">
        <v>2</v>
      </c>
      <c r="E845" s="32" t="s">
        <v>3</v>
      </c>
      <c r="F845" s="32" t="s">
        <v>232</v>
      </c>
      <c r="G845" s="37">
        <v>0.82</v>
      </c>
    </row>
    <row r="846" spans="1:7" ht="15" customHeight="1" x14ac:dyDescent="0.25">
      <c r="A846" s="36">
        <v>2020</v>
      </c>
      <c r="B846" s="36" t="s">
        <v>454</v>
      </c>
      <c r="C846" s="32" t="s">
        <v>514</v>
      </c>
      <c r="D846" s="32" t="s">
        <v>3</v>
      </c>
      <c r="E846" s="32"/>
      <c r="F846" s="32" t="s">
        <v>232</v>
      </c>
      <c r="G846" s="37">
        <v>1.4469999999999998</v>
      </c>
    </row>
    <row r="847" spans="1:7" x14ac:dyDescent="0.25">
      <c r="A847" s="36">
        <v>2020</v>
      </c>
      <c r="B847" s="36" t="s">
        <v>515</v>
      </c>
      <c r="C847" s="32" t="s">
        <v>516</v>
      </c>
      <c r="D847" s="32" t="s">
        <v>8</v>
      </c>
      <c r="E847" s="32"/>
      <c r="F847" s="32" t="s">
        <v>232</v>
      </c>
      <c r="G847" s="37">
        <v>25.9</v>
      </c>
    </row>
    <row r="848" spans="1:7" x14ac:dyDescent="0.25">
      <c r="A848" s="36">
        <v>2020</v>
      </c>
      <c r="B848" s="36" t="s">
        <v>455</v>
      </c>
      <c r="C848" s="32" t="s">
        <v>517</v>
      </c>
      <c r="D848" s="32" t="s">
        <v>3</v>
      </c>
      <c r="E848" s="32"/>
      <c r="F848" s="32" t="s">
        <v>232</v>
      </c>
      <c r="G848" s="37">
        <v>189.24</v>
      </c>
    </row>
    <row r="849" spans="1:7" ht="30" x14ac:dyDescent="0.25">
      <c r="A849" s="36">
        <v>2020</v>
      </c>
      <c r="B849" s="36" t="s">
        <v>456</v>
      </c>
      <c r="C849" s="32" t="s">
        <v>518</v>
      </c>
      <c r="D849" s="32" t="s">
        <v>418</v>
      </c>
      <c r="E849" s="32"/>
      <c r="F849" s="32" t="s">
        <v>232</v>
      </c>
      <c r="G849" s="37">
        <v>0.56799999999999995</v>
      </c>
    </row>
    <row r="850" spans="1:7" ht="30" x14ac:dyDescent="0.25">
      <c r="A850" s="36">
        <v>2020</v>
      </c>
      <c r="B850" s="36" t="s">
        <v>456</v>
      </c>
      <c r="C850" s="32" t="s">
        <v>518</v>
      </c>
      <c r="D850" s="32" t="s">
        <v>2</v>
      </c>
      <c r="E850" s="32" t="s">
        <v>418</v>
      </c>
      <c r="F850" s="32" t="s">
        <v>232</v>
      </c>
      <c r="G850" s="37">
        <v>0.56500000000000006</v>
      </c>
    </row>
    <row r="851" spans="1:7" ht="30" x14ac:dyDescent="0.25">
      <c r="A851" s="36">
        <v>2020</v>
      </c>
      <c r="B851" s="36" t="s">
        <v>456</v>
      </c>
      <c r="C851" s="32" t="s">
        <v>518</v>
      </c>
      <c r="D851" s="32" t="s">
        <v>2</v>
      </c>
      <c r="E851" s="32" t="s">
        <v>7</v>
      </c>
      <c r="F851" s="32" t="s">
        <v>232</v>
      </c>
      <c r="G851" s="37">
        <v>2.6040000000000001</v>
      </c>
    </row>
    <row r="852" spans="1:7" ht="30" x14ac:dyDescent="0.25">
      <c r="A852" s="36">
        <v>2020</v>
      </c>
      <c r="B852" s="36" t="s">
        <v>456</v>
      </c>
      <c r="C852" s="32" t="s">
        <v>518</v>
      </c>
      <c r="D852" s="32" t="s">
        <v>2</v>
      </c>
      <c r="E852" s="32" t="s">
        <v>3</v>
      </c>
      <c r="F852" s="32" t="s">
        <v>235</v>
      </c>
      <c r="G852" s="37">
        <v>26.764000000000003</v>
      </c>
    </row>
    <row r="853" spans="1:7" ht="30" x14ac:dyDescent="0.25">
      <c r="A853" s="36">
        <v>2020</v>
      </c>
      <c r="B853" s="36" t="s">
        <v>456</v>
      </c>
      <c r="C853" s="32" t="s">
        <v>518</v>
      </c>
      <c r="D853" s="32" t="s">
        <v>2</v>
      </c>
      <c r="E853" s="32" t="s">
        <v>3</v>
      </c>
      <c r="F853" s="32" t="s">
        <v>457</v>
      </c>
      <c r="G853" s="37">
        <v>12.734</v>
      </c>
    </row>
    <row r="854" spans="1:7" ht="30" x14ac:dyDescent="0.25">
      <c r="A854" s="36">
        <v>2020</v>
      </c>
      <c r="B854" s="36" t="s">
        <v>456</v>
      </c>
      <c r="C854" s="32" t="s">
        <v>518</v>
      </c>
      <c r="D854" s="32" t="s">
        <v>2</v>
      </c>
      <c r="E854" s="32" t="s">
        <v>3</v>
      </c>
      <c r="F854" s="32" t="s">
        <v>232</v>
      </c>
      <c r="G854" s="37">
        <v>99.44099999999996</v>
      </c>
    </row>
    <row r="855" spans="1:7" ht="30" x14ac:dyDescent="0.25">
      <c r="A855" s="36">
        <v>2020</v>
      </c>
      <c r="B855" s="36" t="s">
        <v>456</v>
      </c>
      <c r="C855" s="32" t="s">
        <v>518</v>
      </c>
      <c r="D855" s="32" t="s">
        <v>2</v>
      </c>
      <c r="E855" s="32" t="s">
        <v>3</v>
      </c>
      <c r="F855" s="32" t="s">
        <v>236</v>
      </c>
      <c r="G855" s="37">
        <v>28.251999999999992</v>
      </c>
    </row>
    <row r="856" spans="1:7" ht="30" x14ac:dyDescent="0.25">
      <c r="A856" s="36">
        <v>2020</v>
      </c>
      <c r="B856" s="36" t="s">
        <v>456</v>
      </c>
      <c r="C856" s="32" t="s">
        <v>518</v>
      </c>
      <c r="D856" s="32" t="s">
        <v>2</v>
      </c>
      <c r="E856" s="32" t="s">
        <v>458</v>
      </c>
      <c r="F856" s="32" t="s">
        <v>232</v>
      </c>
      <c r="G856" s="37">
        <v>1.6730000000000003</v>
      </c>
    </row>
    <row r="857" spans="1:7" ht="30" x14ac:dyDescent="0.25">
      <c r="A857" s="36">
        <v>2020</v>
      </c>
      <c r="B857" s="36" t="s">
        <v>456</v>
      </c>
      <c r="C857" s="32" t="s">
        <v>518</v>
      </c>
      <c r="D857" s="32" t="s">
        <v>6</v>
      </c>
      <c r="E857" s="32" t="s">
        <v>418</v>
      </c>
      <c r="F857" s="32" t="s">
        <v>232</v>
      </c>
      <c r="G857" s="37">
        <v>0.504</v>
      </c>
    </row>
    <row r="858" spans="1:7" ht="30" x14ac:dyDescent="0.25">
      <c r="A858" s="36">
        <v>2020</v>
      </c>
      <c r="B858" s="36" t="s">
        <v>456</v>
      </c>
      <c r="C858" s="32" t="s">
        <v>518</v>
      </c>
      <c r="D858" s="32" t="s">
        <v>6</v>
      </c>
      <c r="E858" s="32" t="s">
        <v>418</v>
      </c>
      <c r="F858" s="32" t="s">
        <v>236</v>
      </c>
      <c r="G858" s="37">
        <v>14.136999999999999</v>
      </c>
    </row>
    <row r="859" spans="1:7" ht="30" x14ac:dyDescent="0.25">
      <c r="A859" s="36">
        <v>2020</v>
      </c>
      <c r="B859" s="36" t="s">
        <v>456</v>
      </c>
      <c r="C859" s="32" t="s">
        <v>518</v>
      </c>
      <c r="D859" s="32" t="s">
        <v>6</v>
      </c>
      <c r="E859" s="32" t="s">
        <v>3</v>
      </c>
      <c r="F859" s="32" t="s">
        <v>232</v>
      </c>
      <c r="G859" s="37">
        <v>1.143</v>
      </c>
    </row>
    <row r="860" spans="1:7" ht="30" x14ac:dyDescent="0.25">
      <c r="A860" s="36">
        <v>2020</v>
      </c>
      <c r="B860" s="36" t="s">
        <v>456</v>
      </c>
      <c r="C860" s="32" t="s">
        <v>518</v>
      </c>
      <c r="D860" s="32" t="s">
        <v>6</v>
      </c>
      <c r="E860" s="32" t="s">
        <v>3</v>
      </c>
      <c r="F860" s="32" t="s">
        <v>244</v>
      </c>
      <c r="G860" s="37">
        <v>0.36899999999999999</v>
      </c>
    </row>
    <row r="861" spans="1:7" ht="30" x14ac:dyDescent="0.25">
      <c r="A861" s="36">
        <v>2020</v>
      </c>
      <c r="B861" s="36" t="s">
        <v>456</v>
      </c>
      <c r="C861" s="32" t="s">
        <v>518</v>
      </c>
      <c r="D861" s="32" t="s">
        <v>6</v>
      </c>
      <c r="E861" s="32" t="s">
        <v>3</v>
      </c>
      <c r="F861" s="32" t="s">
        <v>280</v>
      </c>
      <c r="G861" s="37">
        <v>0.44</v>
      </c>
    </row>
    <row r="862" spans="1:7" ht="30" x14ac:dyDescent="0.25">
      <c r="A862" s="36">
        <v>2020</v>
      </c>
      <c r="B862" s="36" t="s">
        <v>456</v>
      </c>
      <c r="C862" s="32" t="s">
        <v>518</v>
      </c>
      <c r="D862" s="32" t="s">
        <v>6</v>
      </c>
      <c r="E862" s="32" t="s">
        <v>3</v>
      </c>
      <c r="F862" s="32" t="s">
        <v>236</v>
      </c>
      <c r="G862" s="37">
        <v>5.0467999999999993</v>
      </c>
    </row>
    <row r="863" spans="1:7" ht="30" x14ac:dyDescent="0.25">
      <c r="A863" s="36">
        <v>2020</v>
      </c>
      <c r="B863" s="36" t="s">
        <v>456</v>
      </c>
      <c r="C863" s="32" t="s">
        <v>518</v>
      </c>
      <c r="D863" s="32" t="s">
        <v>6</v>
      </c>
      <c r="E863" s="32" t="s">
        <v>65</v>
      </c>
      <c r="F863" s="32" t="s">
        <v>236</v>
      </c>
      <c r="G863" s="37">
        <v>0.4</v>
      </c>
    </row>
    <row r="864" spans="1:7" ht="30" x14ac:dyDescent="0.25">
      <c r="A864" s="36">
        <v>2020</v>
      </c>
      <c r="B864" s="36" t="s">
        <v>456</v>
      </c>
      <c r="C864" s="32" t="s">
        <v>518</v>
      </c>
      <c r="D864" s="32" t="s">
        <v>6</v>
      </c>
      <c r="E864" s="32" t="s">
        <v>458</v>
      </c>
      <c r="F864" s="32" t="s">
        <v>232</v>
      </c>
      <c r="G864" s="37">
        <v>12.631999999999996</v>
      </c>
    </row>
    <row r="865" spans="1:7" ht="30" x14ac:dyDescent="0.25">
      <c r="A865" s="36">
        <v>2020</v>
      </c>
      <c r="B865" s="36" t="s">
        <v>456</v>
      </c>
      <c r="C865" s="32" t="s">
        <v>518</v>
      </c>
      <c r="D865" s="32" t="s">
        <v>6</v>
      </c>
      <c r="E865" s="32" t="s">
        <v>458</v>
      </c>
      <c r="F865" s="32" t="s">
        <v>236</v>
      </c>
      <c r="G865" s="37">
        <v>0.375</v>
      </c>
    </row>
    <row r="866" spans="1:7" ht="30" x14ac:dyDescent="0.25">
      <c r="A866" s="36">
        <v>2020</v>
      </c>
      <c r="B866" s="36" t="s">
        <v>456</v>
      </c>
      <c r="C866" s="32" t="s">
        <v>518</v>
      </c>
      <c r="D866" s="32" t="s">
        <v>8</v>
      </c>
      <c r="E866" s="32"/>
      <c r="F866" s="32" t="s">
        <v>235</v>
      </c>
      <c r="G866" s="37">
        <v>0.11600000000000002</v>
      </c>
    </row>
    <row r="867" spans="1:7" ht="30" x14ac:dyDescent="0.25">
      <c r="A867" s="36">
        <v>2020</v>
      </c>
      <c r="B867" s="36" t="s">
        <v>456</v>
      </c>
      <c r="C867" s="32" t="s">
        <v>518</v>
      </c>
      <c r="D867" s="32" t="s">
        <v>3</v>
      </c>
      <c r="E867" s="32"/>
      <c r="F867" s="32" t="s">
        <v>235</v>
      </c>
      <c r="G867" s="37">
        <v>40.110999999999997</v>
      </c>
    </row>
    <row r="868" spans="1:7" ht="30" x14ac:dyDescent="0.25">
      <c r="A868" s="36">
        <v>2020</v>
      </c>
      <c r="B868" s="36" t="s">
        <v>456</v>
      </c>
      <c r="C868" s="32" t="s">
        <v>518</v>
      </c>
      <c r="D868" s="32" t="s">
        <v>3</v>
      </c>
      <c r="E868" s="32"/>
      <c r="F868" s="32" t="s">
        <v>232</v>
      </c>
      <c r="G868" s="37">
        <v>11.928999999999983</v>
      </c>
    </row>
    <row r="869" spans="1:7" ht="30" x14ac:dyDescent="0.25">
      <c r="A869" s="36">
        <v>2020</v>
      </c>
      <c r="B869" s="36" t="s">
        <v>456</v>
      </c>
      <c r="C869" s="32" t="s">
        <v>518</v>
      </c>
      <c r="D869" s="32" t="s">
        <v>3</v>
      </c>
      <c r="E869" s="32"/>
      <c r="F869" s="32" t="s">
        <v>244</v>
      </c>
      <c r="G869" s="37">
        <v>4.9319999999999995</v>
      </c>
    </row>
    <row r="870" spans="1:7" ht="30" x14ac:dyDescent="0.25">
      <c r="A870" s="36">
        <v>2020</v>
      </c>
      <c r="B870" s="36" t="s">
        <v>456</v>
      </c>
      <c r="C870" s="32" t="s">
        <v>518</v>
      </c>
      <c r="D870" s="32" t="s">
        <v>3</v>
      </c>
      <c r="E870" s="32"/>
      <c r="F870" s="32" t="s">
        <v>236</v>
      </c>
      <c r="G870" s="37">
        <v>0.10200000000000001</v>
      </c>
    </row>
    <row r="871" spans="1:7" ht="30" x14ac:dyDescent="0.25">
      <c r="A871" s="36">
        <v>2020</v>
      </c>
      <c r="B871" s="36" t="s">
        <v>456</v>
      </c>
      <c r="C871" s="32" t="s">
        <v>518</v>
      </c>
      <c r="D871" s="32" t="s">
        <v>458</v>
      </c>
      <c r="E871" s="32"/>
      <c r="F871" s="32" t="s">
        <v>242</v>
      </c>
      <c r="G871" s="37">
        <v>29.48</v>
      </c>
    </row>
    <row r="872" spans="1:7" ht="30" x14ac:dyDescent="0.25">
      <c r="A872" s="36">
        <v>2020</v>
      </c>
      <c r="B872" s="36" t="s">
        <v>456</v>
      </c>
      <c r="C872" s="32" t="s">
        <v>518</v>
      </c>
      <c r="D872" s="32" t="s">
        <v>458</v>
      </c>
      <c r="E872" s="32"/>
      <c r="F872" s="32" t="s">
        <v>232</v>
      </c>
      <c r="G872" s="37">
        <v>77.78999999999985</v>
      </c>
    </row>
    <row r="873" spans="1:7" ht="30" x14ac:dyDescent="0.25">
      <c r="A873" s="36">
        <v>2020</v>
      </c>
      <c r="B873" s="36" t="s">
        <v>456</v>
      </c>
      <c r="C873" s="32" t="s">
        <v>518</v>
      </c>
      <c r="D873" s="32" t="s">
        <v>458</v>
      </c>
      <c r="E873" s="32"/>
      <c r="F873" s="32" t="s">
        <v>244</v>
      </c>
      <c r="G873" s="37">
        <v>27.8</v>
      </c>
    </row>
    <row r="874" spans="1:7" ht="60" x14ac:dyDescent="0.25">
      <c r="A874" s="36">
        <v>2020</v>
      </c>
      <c r="B874" s="36" t="s">
        <v>459</v>
      </c>
      <c r="C874" s="32" t="s">
        <v>519</v>
      </c>
      <c r="D874" s="32" t="s">
        <v>458</v>
      </c>
      <c r="E874" s="32"/>
      <c r="F874" s="32" t="s">
        <v>266</v>
      </c>
      <c r="G874" s="37">
        <v>4.0599999999999996</v>
      </c>
    </row>
    <row r="875" spans="1:7" ht="30" x14ac:dyDescent="0.25">
      <c r="A875" s="36">
        <v>2020</v>
      </c>
      <c r="B875" s="36" t="s">
        <v>460</v>
      </c>
      <c r="C875" s="32" t="s">
        <v>520</v>
      </c>
      <c r="D875" s="32" t="s">
        <v>2</v>
      </c>
      <c r="E875" s="32" t="s">
        <v>3</v>
      </c>
      <c r="F875" s="32" t="s">
        <v>232</v>
      </c>
      <c r="G875" s="37">
        <v>0.13400000000000001</v>
      </c>
    </row>
    <row r="876" spans="1:7" ht="30" x14ac:dyDescent="0.25">
      <c r="A876" s="36">
        <v>2020</v>
      </c>
      <c r="B876" s="36" t="s">
        <v>462</v>
      </c>
      <c r="C876" s="32" t="s">
        <v>521</v>
      </c>
      <c r="D876" s="32" t="s">
        <v>65</v>
      </c>
      <c r="E876" s="32"/>
      <c r="F876" s="32" t="s">
        <v>232</v>
      </c>
      <c r="G876" s="37">
        <v>24.68</v>
      </c>
    </row>
    <row r="877" spans="1:7" ht="30" x14ac:dyDescent="0.25">
      <c r="A877" s="36">
        <v>2020</v>
      </c>
      <c r="B877" s="36" t="s">
        <v>463</v>
      </c>
      <c r="C877" s="32" t="s">
        <v>522</v>
      </c>
      <c r="D877" s="32" t="s">
        <v>65</v>
      </c>
      <c r="E877" s="32"/>
      <c r="F877" s="32" t="s">
        <v>232</v>
      </c>
      <c r="G877" s="37">
        <v>856.06000000000017</v>
      </c>
    </row>
    <row r="878" spans="1:7" ht="30" x14ac:dyDescent="0.25">
      <c r="A878" s="36">
        <v>2020</v>
      </c>
      <c r="B878" s="36" t="s">
        <v>464</v>
      </c>
      <c r="C878" s="32" t="s">
        <v>523</v>
      </c>
      <c r="D878" s="32" t="s">
        <v>3</v>
      </c>
      <c r="E878" s="32"/>
      <c r="F878" s="32" t="s">
        <v>232</v>
      </c>
      <c r="G878" s="37">
        <v>18</v>
      </c>
    </row>
    <row r="879" spans="1:7" ht="30" x14ac:dyDescent="0.25">
      <c r="A879" s="36">
        <v>2020</v>
      </c>
      <c r="B879" s="36" t="s">
        <v>464</v>
      </c>
      <c r="C879" s="32" t="s">
        <v>523</v>
      </c>
      <c r="D879" s="32" t="s">
        <v>3</v>
      </c>
      <c r="E879" s="32"/>
      <c r="F879" s="32" t="s">
        <v>279</v>
      </c>
      <c r="G879" s="37">
        <v>13.3</v>
      </c>
    </row>
    <row r="880" spans="1:7" ht="30" x14ac:dyDescent="0.25">
      <c r="A880" s="36">
        <v>2020</v>
      </c>
      <c r="B880" s="36" t="s">
        <v>464</v>
      </c>
      <c r="C880" s="32" t="s">
        <v>523</v>
      </c>
      <c r="D880" s="32" t="s">
        <v>65</v>
      </c>
      <c r="E880" s="32"/>
      <c r="F880" s="32" t="s">
        <v>232</v>
      </c>
      <c r="G880" s="37">
        <v>288.38</v>
      </c>
    </row>
    <row r="881" spans="1:7" ht="30" x14ac:dyDescent="0.25">
      <c r="A881" s="36">
        <v>2020</v>
      </c>
      <c r="B881" s="36" t="s">
        <v>464</v>
      </c>
      <c r="C881" s="32" t="s">
        <v>523</v>
      </c>
      <c r="D881" s="32" t="s">
        <v>65</v>
      </c>
      <c r="E881" s="32"/>
      <c r="F881" s="32" t="s">
        <v>279</v>
      </c>
      <c r="G881" s="37">
        <v>454.03999999999996</v>
      </c>
    </row>
    <row r="882" spans="1:7" x14ac:dyDescent="0.25">
      <c r="A882" s="36">
        <v>2020</v>
      </c>
      <c r="B882" s="36" t="s">
        <v>465</v>
      </c>
      <c r="C882" s="32" t="s">
        <v>524</v>
      </c>
      <c r="D882" s="32" t="s">
        <v>3</v>
      </c>
      <c r="E882" s="32"/>
      <c r="F882" s="32" t="s">
        <v>232</v>
      </c>
      <c r="G882" s="37">
        <v>1.54</v>
      </c>
    </row>
    <row r="883" spans="1:7" ht="30" x14ac:dyDescent="0.25">
      <c r="A883" s="36">
        <v>2020</v>
      </c>
      <c r="B883" s="36" t="s">
        <v>466</v>
      </c>
      <c r="C883" s="32" t="s">
        <v>525</v>
      </c>
      <c r="D883" s="32" t="s">
        <v>65</v>
      </c>
      <c r="E883" s="32"/>
      <c r="F883" s="32" t="s">
        <v>232</v>
      </c>
      <c r="G883" s="37">
        <v>40.6</v>
      </c>
    </row>
    <row r="884" spans="1:7" x14ac:dyDescent="0.25">
      <c r="A884" s="36">
        <v>2020</v>
      </c>
      <c r="B884" s="36" t="s">
        <v>309</v>
      </c>
      <c r="C884" s="32" t="s">
        <v>310</v>
      </c>
      <c r="D884" s="32" t="s">
        <v>6</v>
      </c>
      <c r="E884" s="32" t="s">
        <v>3</v>
      </c>
      <c r="F884" s="32" t="s">
        <v>232</v>
      </c>
      <c r="G884" s="37">
        <v>0.1</v>
      </c>
    </row>
    <row r="885" spans="1:7" x14ac:dyDescent="0.25">
      <c r="A885" s="36">
        <v>2020</v>
      </c>
      <c r="B885" s="36" t="s">
        <v>309</v>
      </c>
      <c r="C885" s="32" t="s">
        <v>310</v>
      </c>
      <c r="D885" s="32" t="s">
        <v>3</v>
      </c>
      <c r="E885" s="32"/>
      <c r="F885" s="32" t="s">
        <v>232</v>
      </c>
      <c r="G885" s="37">
        <v>1006.6759999999996</v>
      </c>
    </row>
    <row r="886" spans="1:7" x14ac:dyDescent="0.25">
      <c r="A886" s="36">
        <v>2020</v>
      </c>
      <c r="B886" s="36" t="s">
        <v>309</v>
      </c>
      <c r="C886" s="32" t="s">
        <v>310</v>
      </c>
      <c r="D886" s="32" t="s">
        <v>3</v>
      </c>
      <c r="E886" s="32"/>
      <c r="F886" s="32" t="s">
        <v>244</v>
      </c>
      <c r="G886" s="37">
        <v>43.562000000000005</v>
      </c>
    </row>
    <row r="887" spans="1:7" x14ac:dyDescent="0.25">
      <c r="A887" s="36">
        <v>2020</v>
      </c>
      <c r="B887" s="36" t="s">
        <v>312</v>
      </c>
      <c r="C887" s="32" t="s">
        <v>313</v>
      </c>
      <c r="D887" s="32" t="s">
        <v>6</v>
      </c>
      <c r="E887" s="32" t="s">
        <v>418</v>
      </c>
      <c r="F887" s="32" t="s">
        <v>232</v>
      </c>
      <c r="G887" s="37">
        <v>47.58</v>
      </c>
    </row>
    <row r="888" spans="1:7" x14ac:dyDescent="0.25">
      <c r="A888" s="36">
        <v>2020</v>
      </c>
      <c r="B888" s="36" t="s">
        <v>312</v>
      </c>
      <c r="C888" s="32" t="s">
        <v>313</v>
      </c>
      <c r="D888" s="32" t="s">
        <v>3</v>
      </c>
      <c r="E888" s="32"/>
      <c r="F888" s="32" t="s">
        <v>385</v>
      </c>
      <c r="G888" s="37">
        <v>352.16999999999996</v>
      </c>
    </row>
    <row r="889" spans="1:7" x14ac:dyDescent="0.25">
      <c r="A889" s="36">
        <v>2020</v>
      </c>
      <c r="B889" s="36" t="s">
        <v>312</v>
      </c>
      <c r="C889" s="32" t="s">
        <v>313</v>
      </c>
      <c r="D889" s="32" t="s">
        <v>3</v>
      </c>
      <c r="E889" s="32"/>
      <c r="F889" s="32" t="s">
        <v>232</v>
      </c>
      <c r="G889" s="37">
        <v>1196.7398379999988</v>
      </c>
    </row>
    <row r="890" spans="1:7" x14ac:dyDescent="0.25">
      <c r="A890" s="36">
        <v>2020</v>
      </c>
      <c r="B890" s="36" t="s">
        <v>312</v>
      </c>
      <c r="C890" s="32" t="s">
        <v>313</v>
      </c>
      <c r="D890" s="32" t="s">
        <v>65</v>
      </c>
      <c r="E890" s="32"/>
      <c r="F890" s="32" t="s">
        <v>232</v>
      </c>
      <c r="G890" s="37">
        <v>1.9240000000000002</v>
      </c>
    </row>
    <row r="891" spans="1:7" x14ac:dyDescent="0.25">
      <c r="A891" s="36">
        <v>2020</v>
      </c>
      <c r="B891" s="36" t="s">
        <v>314</v>
      </c>
      <c r="C891" s="32" t="s">
        <v>315</v>
      </c>
      <c r="D891" s="32" t="s">
        <v>3</v>
      </c>
      <c r="E891" s="32"/>
      <c r="F891" s="32" t="s">
        <v>232</v>
      </c>
      <c r="G891" s="37">
        <v>10.131</v>
      </c>
    </row>
    <row r="892" spans="1:7" x14ac:dyDescent="0.25">
      <c r="A892" s="36">
        <v>2020</v>
      </c>
      <c r="B892" s="36" t="s">
        <v>317</v>
      </c>
      <c r="C892" s="32" t="s">
        <v>318</v>
      </c>
      <c r="D892" s="32" t="s">
        <v>2</v>
      </c>
      <c r="E892" s="32" t="s">
        <v>418</v>
      </c>
      <c r="F892" s="32" t="s">
        <v>232</v>
      </c>
      <c r="G892" s="37">
        <v>7.84</v>
      </c>
    </row>
    <row r="893" spans="1:7" x14ac:dyDescent="0.25">
      <c r="A893" s="36">
        <v>2020</v>
      </c>
      <c r="B893" s="36" t="s">
        <v>317</v>
      </c>
      <c r="C893" s="32" t="s">
        <v>318</v>
      </c>
      <c r="D893" s="32" t="s">
        <v>6</v>
      </c>
      <c r="E893" s="32" t="s">
        <v>418</v>
      </c>
      <c r="F893" s="32" t="s">
        <v>232</v>
      </c>
      <c r="G893" s="37">
        <v>2</v>
      </c>
    </row>
    <row r="894" spans="1:7" x14ac:dyDescent="0.25">
      <c r="A894" s="36">
        <v>2020</v>
      </c>
      <c r="B894" s="36" t="s">
        <v>317</v>
      </c>
      <c r="C894" s="32" t="s">
        <v>318</v>
      </c>
      <c r="D894" s="32" t="s">
        <v>6</v>
      </c>
      <c r="E894" s="32" t="s">
        <v>3</v>
      </c>
      <c r="F894" s="32" t="s">
        <v>232</v>
      </c>
      <c r="G894" s="37">
        <v>20.880000000000003</v>
      </c>
    </row>
    <row r="895" spans="1:7" x14ac:dyDescent="0.25">
      <c r="A895" s="36">
        <v>2020</v>
      </c>
      <c r="B895" s="36" t="s">
        <v>317</v>
      </c>
      <c r="C895" s="32" t="s">
        <v>318</v>
      </c>
      <c r="D895" s="32" t="s">
        <v>3</v>
      </c>
      <c r="E895" s="32"/>
      <c r="F895" s="32" t="s">
        <v>232</v>
      </c>
      <c r="G895" s="37">
        <v>320.10799999999995</v>
      </c>
    </row>
    <row r="896" spans="1:7" x14ac:dyDescent="0.25">
      <c r="A896" s="36">
        <v>2020</v>
      </c>
      <c r="B896" s="36" t="s">
        <v>317</v>
      </c>
      <c r="C896" s="32" t="s">
        <v>318</v>
      </c>
      <c r="D896" s="32" t="s">
        <v>3</v>
      </c>
      <c r="E896" s="32"/>
      <c r="F896" s="32" t="s">
        <v>280</v>
      </c>
      <c r="G896" s="37">
        <v>103.53999999999999</v>
      </c>
    </row>
    <row r="897" spans="1:7" x14ac:dyDescent="0.25">
      <c r="A897" s="36">
        <v>2020</v>
      </c>
      <c r="B897" s="36" t="s">
        <v>317</v>
      </c>
      <c r="C897" s="32" t="s">
        <v>318</v>
      </c>
      <c r="D897" s="32" t="s">
        <v>3</v>
      </c>
      <c r="E897" s="32"/>
      <c r="F897" s="32" t="s">
        <v>236</v>
      </c>
      <c r="G897" s="37">
        <v>23.36</v>
      </c>
    </row>
    <row r="898" spans="1:7" x14ac:dyDescent="0.25">
      <c r="A898" s="36">
        <v>2020</v>
      </c>
      <c r="B898" s="36" t="s">
        <v>319</v>
      </c>
      <c r="C898" s="32" t="s">
        <v>320</v>
      </c>
      <c r="D898" s="32" t="s">
        <v>3</v>
      </c>
      <c r="E898" s="32"/>
      <c r="F898" s="32" t="s">
        <v>232</v>
      </c>
      <c r="G898" s="37">
        <v>6.5279999999999996</v>
      </c>
    </row>
    <row r="899" spans="1:7" x14ac:dyDescent="0.25">
      <c r="A899" s="36">
        <v>2020</v>
      </c>
      <c r="B899" s="36" t="s">
        <v>323</v>
      </c>
      <c r="C899" s="32" t="s">
        <v>324</v>
      </c>
      <c r="D899" s="32" t="s">
        <v>6</v>
      </c>
      <c r="E899" s="32" t="s">
        <v>418</v>
      </c>
      <c r="F899" s="32" t="s">
        <v>232</v>
      </c>
      <c r="G899" s="37">
        <v>10.6</v>
      </c>
    </row>
    <row r="900" spans="1:7" x14ac:dyDescent="0.25">
      <c r="A900" s="36">
        <v>2020</v>
      </c>
      <c r="B900" s="36" t="s">
        <v>323</v>
      </c>
      <c r="C900" s="32" t="s">
        <v>324</v>
      </c>
      <c r="D900" s="32" t="s">
        <v>6</v>
      </c>
      <c r="E900" s="32" t="s">
        <v>3</v>
      </c>
      <c r="F900" s="32" t="s">
        <v>232</v>
      </c>
      <c r="G900" s="37">
        <v>18.760000000000002</v>
      </c>
    </row>
    <row r="901" spans="1:7" x14ac:dyDescent="0.25">
      <c r="A901" s="36">
        <v>2020</v>
      </c>
      <c r="B901" s="36" t="s">
        <v>323</v>
      </c>
      <c r="C901" s="32" t="s">
        <v>324</v>
      </c>
      <c r="D901" s="32" t="s">
        <v>3</v>
      </c>
      <c r="E901" s="32"/>
      <c r="F901" s="32" t="s">
        <v>232</v>
      </c>
      <c r="G901" s="37">
        <v>339.01499999999999</v>
      </c>
    </row>
    <row r="902" spans="1:7" x14ac:dyDescent="0.25">
      <c r="A902" s="36">
        <v>2020</v>
      </c>
      <c r="B902" s="36" t="s">
        <v>468</v>
      </c>
      <c r="C902" s="32" t="s">
        <v>526</v>
      </c>
      <c r="D902" s="32" t="s">
        <v>8</v>
      </c>
      <c r="E902" s="32"/>
      <c r="F902" s="32" t="s">
        <v>232</v>
      </c>
      <c r="G902" s="37">
        <v>96.899999999999991</v>
      </c>
    </row>
    <row r="903" spans="1:7" x14ac:dyDescent="0.25">
      <c r="A903" s="36">
        <v>2020</v>
      </c>
      <c r="B903" s="36" t="s">
        <v>468</v>
      </c>
      <c r="C903" s="32" t="s">
        <v>526</v>
      </c>
      <c r="D903" s="32" t="s">
        <v>8</v>
      </c>
      <c r="E903" s="32"/>
      <c r="F903" s="32" t="s">
        <v>280</v>
      </c>
      <c r="G903" s="37">
        <v>25.84</v>
      </c>
    </row>
    <row r="904" spans="1:7" x14ac:dyDescent="0.25">
      <c r="A904" s="36">
        <v>2020</v>
      </c>
      <c r="B904" s="36" t="s">
        <v>468</v>
      </c>
      <c r="C904" s="32" t="s">
        <v>526</v>
      </c>
      <c r="D904" s="32" t="s">
        <v>3</v>
      </c>
      <c r="E904" s="32"/>
      <c r="F904" s="32" t="s">
        <v>232</v>
      </c>
      <c r="G904" s="37">
        <v>724.63</v>
      </c>
    </row>
    <row r="905" spans="1:7" x14ac:dyDescent="0.25">
      <c r="A905" s="36">
        <v>2020</v>
      </c>
      <c r="B905" s="36" t="s">
        <v>469</v>
      </c>
      <c r="C905" s="32" t="s">
        <v>527</v>
      </c>
      <c r="D905" s="32" t="s">
        <v>3</v>
      </c>
      <c r="E905" s="32"/>
      <c r="F905" s="32" t="s">
        <v>232</v>
      </c>
      <c r="G905" s="37">
        <v>23.265000000000001</v>
      </c>
    </row>
    <row r="906" spans="1:7" x14ac:dyDescent="0.25">
      <c r="A906" s="36">
        <v>2020</v>
      </c>
      <c r="B906" s="36" t="s">
        <v>327</v>
      </c>
      <c r="C906" s="32" t="s">
        <v>328</v>
      </c>
      <c r="D906" s="32" t="s">
        <v>2</v>
      </c>
      <c r="E906" s="32" t="s">
        <v>3</v>
      </c>
      <c r="F906" s="32" t="s">
        <v>232</v>
      </c>
      <c r="G906" s="37">
        <v>73.58</v>
      </c>
    </row>
    <row r="907" spans="1:7" x14ac:dyDescent="0.25">
      <c r="A907" s="36">
        <v>2020</v>
      </c>
      <c r="B907" s="36" t="s">
        <v>327</v>
      </c>
      <c r="C907" s="32" t="s">
        <v>328</v>
      </c>
      <c r="D907" s="32" t="s">
        <v>6</v>
      </c>
      <c r="E907" s="32" t="s">
        <v>3</v>
      </c>
      <c r="F907" s="32" t="s">
        <v>232</v>
      </c>
      <c r="G907" s="37">
        <v>51.94</v>
      </c>
    </row>
    <row r="908" spans="1:7" x14ac:dyDescent="0.25">
      <c r="A908" s="36">
        <v>2020</v>
      </c>
      <c r="B908" s="36" t="s">
        <v>327</v>
      </c>
      <c r="C908" s="32" t="s">
        <v>328</v>
      </c>
      <c r="D908" s="32" t="s">
        <v>3</v>
      </c>
      <c r="E908" s="32"/>
      <c r="F908" s="32" t="s">
        <v>242</v>
      </c>
      <c r="G908" s="37">
        <v>55.269999999999996</v>
      </c>
    </row>
    <row r="909" spans="1:7" x14ac:dyDescent="0.25">
      <c r="A909" s="36">
        <v>2020</v>
      </c>
      <c r="B909" s="36" t="s">
        <v>327</v>
      </c>
      <c r="C909" s="32" t="s">
        <v>328</v>
      </c>
      <c r="D909" s="32" t="s">
        <v>3</v>
      </c>
      <c r="E909" s="32"/>
      <c r="F909" s="32" t="s">
        <v>232</v>
      </c>
      <c r="G909" s="37">
        <v>790.24700000000007</v>
      </c>
    </row>
    <row r="910" spans="1:7" x14ac:dyDescent="0.25">
      <c r="A910" s="36">
        <v>2020</v>
      </c>
      <c r="B910" s="36" t="s">
        <v>327</v>
      </c>
      <c r="C910" s="32" t="s">
        <v>328</v>
      </c>
      <c r="D910" s="32" t="s">
        <v>3</v>
      </c>
      <c r="E910" s="32"/>
      <c r="F910" s="32" t="s">
        <v>337</v>
      </c>
      <c r="G910" s="37">
        <v>163.85999999999999</v>
      </c>
    </row>
    <row r="911" spans="1:7" x14ac:dyDescent="0.25">
      <c r="A911" s="36">
        <v>2020</v>
      </c>
      <c r="B911" s="36" t="s">
        <v>329</v>
      </c>
      <c r="C911" s="32" t="s">
        <v>330</v>
      </c>
      <c r="D911" s="32" t="s">
        <v>6</v>
      </c>
      <c r="E911" s="32" t="s">
        <v>8</v>
      </c>
      <c r="F911" s="32" t="s">
        <v>232</v>
      </c>
      <c r="G911" s="37">
        <v>5004.8180000000038</v>
      </c>
    </row>
    <row r="912" spans="1:7" x14ac:dyDescent="0.25">
      <c r="A912" s="36">
        <v>2020</v>
      </c>
      <c r="B912" s="36" t="s">
        <v>329</v>
      </c>
      <c r="C912" s="32" t="s">
        <v>330</v>
      </c>
      <c r="D912" s="32" t="s">
        <v>6</v>
      </c>
      <c r="E912" s="32" t="s">
        <v>65</v>
      </c>
      <c r="F912" s="32" t="s">
        <v>232</v>
      </c>
      <c r="G912" s="37">
        <v>853.14499999999987</v>
      </c>
    </row>
    <row r="913" spans="1:7" x14ac:dyDescent="0.25">
      <c r="A913" s="36">
        <v>2020</v>
      </c>
      <c r="B913" s="36" t="s">
        <v>329</v>
      </c>
      <c r="C913" s="32" t="s">
        <v>330</v>
      </c>
      <c r="D913" s="32" t="s">
        <v>8</v>
      </c>
      <c r="E913" s="32"/>
      <c r="F913" s="32" t="s">
        <v>235</v>
      </c>
      <c r="G913" s="37">
        <v>3107.8100000000004</v>
      </c>
    </row>
    <row r="914" spans="1:7" x14ac:dyDescent="0.25">
      <c r="A914" s="36">
        <v>2020</v>
      </c>
      <c r="B914" s="36" t="s">
        <v>329</v>
      </c>
      <c r="C914" s="32" t="s">
        <v>330</v>
      </c>
      <c r="D914" s="32" t="s">
        <v>8</v>
      </c>
      <c r="E914" s="32"/>
      <c r="F914" s="32" t="s">
        <v>249</v>
      </c>
      <c r="G914" s="37">
        <v>245.38000000000002</v>
      </c>
    </row>
    <row r="915" spans="1:7" x14ac:dyDescent="0.25">
      <c r="A915" s="36">
        <v>2020</v>
      </c>
      <c r="B915" s="36" t="s">
        <v>329</v>
      </c>
      <c r="C915" s="32" t="s">
        <v>330</v>
      </c>
      <c r="D915" s="32" t="s">
        <v>8</v>
      </c>
      <c r="E915" s="32"/>
      <c r="F915" s="32" t="s">
        <v>358</v>
      </c>
      <c r="G915" s="37">
        <v>2438.2400000000011</v>
      </c>
    </row>
    <row r="916" spans="1:7" x14ac:dyDescent="0.25">
      <c r="A916" s="36">
        <v>2020</v>
      </c>
      <c r="B916" s="36" t="s">
        <v>329</v>
      </c>
      <c r="C916" s="32" t="s">
        <v>330</v>
      </c>
      <c r="D916" s="32" t="s">
        <v>8</v>
      </c>
      <c r="E916" s="32"/>
      <c r="F916" s="32" t="s">
        <v>528</v>
      </c>
      <c r="G916" s="37">
        <v>319.40000000000003</v>
      </c>
    </row>
    <row r="917" spans="1:7" x14ac:dyDescent="0.25">
      <c r="A917" s="36">
        <v>2020</v>
      </c>
      <c r="B917" s="36" t="s">
        <v>329</v>
      </c>
      <c r="C917" s="32" t="s">
        <v>330</v>
      </c>
      <c r="D917" s="32" t="s">
        <v>8</v>
      </c>
      <c r="E917" s="32"/>
      <c r="F917" s="32" t="s">
        <v>232</v>
      </c>
      <c r="G917" s="37">
        <v>188856.09789999932</v>
      </c>
    </row>
    <row r="918" spans="1:7" x14ac:dyDescent="0.25">
      <c r="A918" s="36">
        <v>2020</v>
      </c>
      <c r="B918" s="36" t="s">
        <v>329</v>
      </c>
      <c r="C918" s="32" t="s">
        <v>330</v>
      </c>
      <c r="D918" s="32" t="s">
        <v>8</v>
      </c>
      <c r="E918" s="32"/>
      <c r="F918" s="32" t="s">
        <v>279</v>
      </c>
      <c r="G918" s="37">
        <v>361.91</v>
      </c>
    </row>
    <row r="919" spans="1:7" x14ac:dyDescent="0.25">
      <c r="A919" s="36">
        <v>2020</v>
      </c>
      <c r="B919" s="36" t="s">
        <v>329</v>
      </c>
      <c r="C919" s="32" t="s">
        <v>330</v>
      </c>
      <c r="D919" s="32" t="s">
        <v>8</v>
      </c>
      <c r="E919" s="32"/>
      <c r="F919" s="32" t="s">
        <v>337</v>
      </c>
      <c r="G919" s="37">
        <v>32235.805000000051</v>
      </c>
    </row>
    <row r="920" spans="1:7" x14ac:dyDescent="0.25">
      <c r="A920" s="36">
        <v>2020</v>
      </c>
      <c r="B920" s="36" t="s">
        <v>329</v>
      </c>
      <c r="C920" s="32" t="s">
        <v>330</v>
      </c>
      <c r="D920" s="32" t="s">
        <v>8</v>
      </c>
      <c r="E920" s="32"/>
      <c r="F920" s="32" t="s">
        <v>359</v>
      </c>
      <c r="G920" s="37">
        <v>1015.5799999999999</v>
      </c>
    </row>
    <row r="921" spans="1:7" x14ac:dyDescent="0.25">
      <c r="A921" s="36">
        <v>2020</v>
      </c>
      <c r="B921" s="36" t="s">
        <v>329</v>
      </c>
      <c r="C921" s="32" t="s">
        <v>330</v>
      </c>
      <c r="D921" s="32" t="s">
        <v>8</v>
      </c>
      <c r="E921" s="32"/>
      <c r="F921" s="32" t="s">
        <v>361</v>
      </c>
      <c r="G921" s="37">
        <v>496.69000000000011</v>
      </c>
    </row>
    <row r="922" spans="1:7" x14ac:dyDescent="0.25">
      <c r="A922" s="36">
        <v>2020</v>
      </c>
      <c r="B922" s="36" t="s">
        <v>329</v>
      </c>
      <c r="C922" s="32" t="s">
        <v>330</v>
      </c>
      <c r="D922" s="32" t="s">
        <v>8</v>
      </c>
      <c r="E922" s="32"/>
      <c r="F922" s="32" t="s">
        <v>280</v>
      </c>
      <c r="G922" s="37">
        <v>2298.9799999999982</v>
      </c>
    </row>
    <row r="923" spans="1:7" x14ac:dyDescent="0.25">
      <c r="A923" s="36">
        <v>2020</v>
      </c>
      <c r="B923" s="36" t="s">
        <v>329</v>
      </c>
      <c r="C923" s="32" t="s">
        <v>330</v>
      </c>
      <c r="D923" s="32" t="s">
        <v>8</v>
      </c>
      <c r="E923" s="32"/>
      <c r="F923" s="32" t="s">
        <v>338</v>
      </c>
      <c r="G923" s="37">
        <v>103.175</v>
      </c>
    </row>
    <row r="924" spans="1:7" x14ac:dyDescent="0.25">
      <c r="A924" s="36">
        <v>2020</v>
      </c>
      <c r="B924" s="36" t="s">
        <v>329</v>
      </c>
      <c r="C924" s="32" t="s">
        <v>330</v>
      </c>
      <c r="D924" s="32" t="s">
        <v>8</v>
      </c>
      <c r="E924" s="32"/>
      <c r="F924" s="32" t="s">
        <v>448</v>
      </c>
      <c r="G924" s="37">
        <v>1684.6999999999994</v>
      </c>
    </row>
    <row r="925" spans="1:7" x14ac:dyDescent="0.25">
      <c r="A925" s="36">
        <v>2020</v>
      </c>
      <c r="B925" s="36" t="s">
        <v>329</v>
      </c>
      <c r="C925" s="32" t="s">
        <v>330</v>
      </c>
      <c r="D925" s="32" t="s">
        <v>8</v>
      </c>
      <c r="E925" s="32"/>
      <c r="F925" s="32" t="s">
        <v>349</v>
      </c>
      <c r="G925" s="37">
        <v>29410.82</v>
      </c>
    </row>
    <row r="926" spans="1:7" x14ac:dyDescent="0.25">
      <c r="A926" s="36">
        <v>2020</v>
      </c>
      <c r="B926" s="36" t="s">
        <v>329</v>
      </c>
      <c r="C926" s="32" t="s">
        <v>330</v>
      </c>
      <c r="D926" s="32" t="s">
        <v>8</v>
      </c>
      <c r="E926" s="32"/>
      <c r="F926" s="32" t="s">
        <v>386</v>
      </c>
      <c r="G926" s="37">
        <v>7159.3600000000015</v>
      </c>
    </row>
    <row r="927" spans="1:7" x14ac:dyDescent="0.25">
      <c r="A927" s="36">
        <v>2020</v>
      </c>
      <c r="B927" s="36" t="s">
        <v>329</v>
      </c>
      <c r="C927" s="32" t="s">
        <v>330</v>
      </c>
      <c r="D927" s="32" t="s">
        <v>3</v>
      </c>
      <c r="E927" s="32"/>
      <c r="F927" s="32" t="s">
        <v>232</v>
      </c>
      <c r="G927" s="37">
        <v>239.60199999999995</v>
      </c>
    </row>
    <row r="928" spans="1:7" x14ac:dyDescent="0.25">
      <c r="A928" s="36">
        <v>2020</v>
      </c>
      <c r="B928" s="36" t="s">
        <v>329</v>
      </c>
      <c r="C928" s="32" t="s">
        <v>330</v>
      </c>
      <c r="D928" s="32" t="s">
        <v>65</v>
      </c>
      <c r="E928" s="32"/>
      <c r="F928" s="32" t="s">
        <v>232</v>
      </c>
      <c r="G928" s="37">
        <v>6810.7059999999992</v>
      </c>
    </row>
    <row r="929" spans="1:7" x14ac:dyDescent="0.25">
      <c r="A929" s="36">
        <v>2020</v>
      </c>
      <c r="B929" s="36" t="s">
        <v>329</v>
      </c>
      <c r="C929" s="32" t="s">
        <v>330</v>
      </c>
      <c r="D929" s="32" t="s">
        <v>65</v>
      </c>
      <c r="E929" s="32"/>
      <c r="F929" s="32" t="s">
        <v>337</v>
      </c>
      <c r="G929" s="37">
        <v>10645.700000000017</v>
      </c>
    </row>
    <row r="930" spans="1:7" x14ac:dyDescent="0.25">
      <c r="A930" s="36">
        <v>2020</v>
      </c>
      <c r="B930" s="36" t="s">
        <v>329</v>
      </c>
      <c r="C930" s="32" t="s">
        <v>330</v>
      </c>
      <c r="D930" s="32" t="s">
        <v>65</v>
      </c>
      <c r="E930" s="32"/>
      <c r="F930" s="32" t="s">
        <v>280</v>
      </c>
      <c r="G930" s="37">
        <v>282</v>
      </c>
    </row>
    <row r="931" spans="1:7" x14ac:dyDescent="0.25">
      <c r="A931" s="36">
        <v>2020</v>
      </c>
      <c r="B931" s="36" t="s">
        <v>329</v>
      </c>
      <c r="C931" s="32" t="s">
        <v>330</v>
      </c>
      <c r="D931" s="32" t="s">
        <v>65</v>
      </c>
      <c r="E931" s="32"/>
      <c r="F931" s="32" t="s">
        <v>349</v>
      </c>
      <c r="G931" s="37">
        <v>1227.04</v>
      </c>
    </row>
    <row r="932" spans="1:7" x14ac:dyDescent="0.25">
      <c r="A932" s="36">
        <v>2020</v>
      </c>
      <c r="B932" s="36" t="s">
        <v>329</v>
      </c>
      <c r="C932" s="32" t="s">
        <v>330</v>
      </c>
      <c r="D932" s="32" t="s">
        <v>65</v>
      </c>
      <c r="E932" s="32"/>
      <c r="F932" s="32" t="s">
        <v>386</v>
      </c>
      <c r="G932" s="37">
        <v>776.61999999999989</v>
      </c>
    </row>
    <row r="933" spans="1:7" x14ac:dyDescent="0.25">
      <c r="A933" s="36">
        <v>2020</v>
      </c>
      <c r="B933" s="36" t="s">
        <v>331</v>
      </c>
      <c r="C933" s="32" t="s">
        <v>295</v>
      </c>
      <c r="D933" s="32" t="s">
        <v>2</v>
      </c>
      <c r="E933" s="32" t="s">
        <v>8</v>
      </c>
      <c r="F933" s="32" t="s">
        <v>338</v>
      </c>
      <c r="G933" s="37">
        <v>25.391999999999999</v>
      </c>
    </row>
    <row r="934" spans="1:7" x14ac:dyDescent="0.25">
      <c r="A934" s="36">
        <v>2020</v>
      </c>
      <c r="B934" s="36" t="s">
        <v>331</v>
      </c>
      <c r="C934" s="32" t="s">
        <v>295</v>
      </c>
      <c r="D934" s="32" t="s">
        <v>2</v>
      </c>
      <c r="E934" s="32" t="s">
        <v>3</v>
      </c>
      <c r="F934" s="32" t="s">
        <v>235</v>
      </c>
      <c r="G934" s="37">
        <v>1.4850000000000001</v>
      </c>
    </row>
    <row r="935" spans="1:7" x14ac:dyDescent="0.25">
      <c r="A935" s="36">
        <v>2020</v>
      </c>
      <c r="B935" s="36" t="s">
        <v>331</v>
      </c>
      <c r="C935" s="32" t="s">
        <v>295</v>
      </c>
      <c r="D935" s="32" t="s">
        <v>2</v>
      </c>
      <c r="E935" s="32" t="s">
        <v>3</v>
      </c>
      <c r="F935" s="32" t="s">
        <v>232</v>
      </c>
      <c r="G935" s="37">
        <v>488.08000000000004</v>
      </c>
    </row>
    <row r="936" spans="1:7" x14ac:dyDescent="0.25">
      <c r="A936" s="36">
        <v>2020</v>
      </c>
      <c r="B936" s="36" t="s">
        <v>331</v>
      </c>
      <c r="C936" s="32" t="s">
        <v>295</v>
      </c>
      <c r="D936" s="32" t="s">
        <v>2</v>
      </c>
      <c r="E936" s="32" t="s">
        <v>3</v>
      </c>
      <c r="F936" s="32" t="s">
        <v>337</v>
      </c>
      <c r="G936" s="37">
        <v>25.86</v>
      </c>
    </row>
    <row r="937" spans="1:7" x14ac:dyDescent="0.25">
      <c r="A937" s="36">
        <v>2020</v>
      </c>
      <c r="B937" s="36" t="s">
        <v>331</v>
      </c>
      <c r="C937" s="32" t="s">
        <v>295</v>
      </c>
      <c r="D937" s="32" t="s">
        <v>2</v>
      </c>
      <c r="E937" s="32" t="s">
        <v>3</v>
      </c>
      <c r="F937" s="32" t="s">
        <v>338</v>
      </c>
      <c r="G937" s="37">
        <v>1393.7320000000002</v>
      </c>
    </row>
    <row r="938" spans="1:7" x14ac:dyDescent="0.25">
      <c r="A938" s="36">
        <v>2020</v>
      </c>
      <c r="B938" s="36" t="s">
        <v>331</v>
      </c>
      <c r="C938" s="32" t="s">
        <v>295</v>
      </c>
      <c r="D938" s="32" t="s">
        <v>6</v>
      </c>
      <c r="E938" s="32" t="s">
        <v>4</v>
      </c>
      <c r="F938" s="32" t="s">
        <v>232</v>
      </c>
      <c r="G938" s="37">
        <v>358.58</v>
      </c>
    </row>
    <row r="939" spans="1:7" x14ac:dyDescent="0.25">
      <c r="A939" s="36">
        <v>2020</v>
      </c>
      <c r="B939" s="36" t="s">
        <v>331</v>
      </c>
      <c r="C939" s="32" t="s">
        <v>295</v>
      </c>
      <c r="D939" s="32" t="s">
        <v>6</v>
      </c>
      <c r="E939" s="32" t="s">
        <v>418</v>
      </c>
      <c r="F939" s="32" t="s">
        <v>232</v>
      </c>
      <c r="G939" s="37">
        <v>102.2</v>
      </c>
    </row>
    <row r="940" spans="1:7" x14ac:dyDescent="0.25">
      <c r="A940" s="36">
        <v>2020</v>
      </c>
      <c r="B940" s="36" t="s">
        <v>331</v>
      </c>
      <c r="C940" s="32" t="s">
        <v>295</v>
      </c>
      <c r="D940" s="32" t="s">
        <v>6</v>
      </c>
      <c r="E940" s="32" t="s">
        <v>3</v>
      </c>
      <c r="F940" s="32" t="s">
        <v>232</v>
      </c>
      <c r="G940" s="37">
        <v>49.25</v>
      </c>
    </row>
    <row r="941" spans="1:7" x14ac:dyDescent="0.25">
      <c r="A941" s="36">
        <v>2020</v>
      </c>
      <c r="B941" s="36" t="s">
        <v>331</v>
      </c>
      <c r="C941" s="32" t="s">
        <v>295</v>
      </c>
      <c r="D941" s="32" t="s">
        <v>6</v>
      </c>
      <c r="E941" s="32" t="s">
        <v>3</v>
      </c>
      <c r="F941" s="32" t="s">
        <v>338</v>
      </c>
      <c r="G941" s="37">
        <v>24.71</v>
      </c>
    </row>
    <row r="942" spans="1:7" x14ac:dyDescent="0.25">
      <c r="A942" s="36">
        <v>2020</v>
      </c>
      <c r="B942" s="36" t="s">
        <v>331</v>
      </c>
      <c r="C942" s="32" t="s">
        <v>295</v>
      </c>
      <c r="D942" s="32" t="s">
        <v>6</v>
      </c>
      <c r="E942" s="32"/>
      <c r="F942" s="32" t="s">
        <v>232</v>
      </c>
      <c r="G942" s="37">
        <v>75.58</v>
      </c>
    </row>
    <row r="943" spans="1:7" x14ac:dyDescent="0.25">
      <c r="A943" s="36">
        <v>2020</v>
      </c>
      <c r="B943" s="36" t="s">
        <v>331</v>
      </c>
      <c r="C943" s="32" t="s">
        <v>295</v>
      </c>
      <c r="D943" s="32" t="s">
        <v>8</v>
      </c>
      <c r="E943" s="32"/>
      <c r="F943" s="32" t="s">
        <v>232</v>
      </c>
      <c r="G943" s="37">
        <v>349.98599999999999</v>
      </c>
    </row>
    <row r="944" spans="1:7" x14ac:dyDescent="0.25">
      <c r="A944" s="36">
        <v>2020</v>
      </c>
      <c r="B944" s="36" t="s">
        <v>331</v>
      </c>
      <c r="C944" s="32" t="s">
        <v>295</v>
      </c>
      <c r="D944" s="32" t="s">
        <v>3</v>
      </c>
      <c r="E944" s="32"/>
      <c r="F944" s="32" t="s">
        <v>232</v>
      </c>
      <c r="G944" s="37">
        <v>282288.07915999985</v>
      </c>
    </row>
    <row r="945" spans="1:7" x14ac:dyDescent="0.25">
      <c r="A945" s="36">
        <v>2020</v>
      </c>
      <c r="B945" s="36" t="s">
        <v>331</v>
      </c>
      <c r="C945" s="32" t="s">
        <v>295</v>
      </c>
      <c r="D945" s="32" t="s">
        <v>3</v>
      </c>
      <c r="E945" s="32"/>
      <c r="F945" s="32" t="s">
        <v>337</v>
      </c>
      <c r="G945" s="37">
        <v>567.26</v>
      </c>
    </row>
    <row r="946" spans="1:7" x14ac:dyDescent="0.25">
      <c r="A946" s="36">
        <v>2020</v>
      </c>
      <c r="B946" s="36" t="s">
        <v>331</v>
      </c>
      <c r="C946" s="32" t="s">
        <v>295</v>
      </c>
      <c r="D946" s="32" t="s">
        <v>3</v>
      </c>
      <c r="E946" s="32"/>
      <c r="F946" s="32" t="s">
        <v>360</v>
      </c>
      <c r="G946" s="37">
        <v>9.4380000000000006</v>
      </c>
    </row>
    <row r="947" spans="1:7" x14ac:dyDescent="0.25">
      <c r="A947" s="36">
        <v>2020</v>
      </c>
      <c r="B947" s="36" t="s">
        <v>331</v>
      </c>
      <c r="C947" s="32" t="s">
        <v>295</v>
      </c>
      <c r="D947" s="32" t="s">
        <v>3</v>
      </c>
      <c r="E947" s="32"/>
      <c r="F947" s="32" t="s">
        <v>280</v>
      </c>
      <c r="G947" s="37">
        <v>3012.47</v>
      </c>
    </row>
    <row r="948" spans="1:7" x14ac:dyDescent="0.25">
      <c r="A948" s="36">
        <v>2020</v>
      </c>
      <c r="B948" s="36" t="s">
        <v>331</v>
      </c>
      <c r="C948" s="32" t="s">
        <v>295</v>
      </c>
      <c r="D948" s="32" t="s">
        <v>3</v>
      </c>
      <c r="E948" s="32"/>
      <c r="F948" s="32" t="s">
        <v>338</v>
      </c>
      <c r="G948" s="37">
        <v>11515.099999999997</v>
      </c>
    </row>
    <row r="949" spans="1:7" x14ac:dyDescent="0.25">
      <c r="A949" s="36">
        <v>2020</v>
      </c>
      <c r="B949" s="36" t="s">
        <v>331</v>
      </c>
      <c r="C949" s="32" t="s">
        <v>295</v>
      </c>
      <c r="D949" s="32" t="s">
        <v>65</v>
      </c>
      <c r="E949" s="32"/>
      <c r="F949" s="32" t="s">
        <v>232</v>
      </c>
      <c r="G949" s="37">
        <v>313.28200000000004</v>
      </c>
    </row>
    <row r="950" spans="1:7" x14ac:dyDescent="0.25">
      <c r="A950" s="36">
        <v>2020</v>
      </c>
      <c r="B950" s="36" t="s">
        <v>336</v>
      </c>
      <c r="C950" s="32" t="s">
        <v>297</v>
      </c>
      <c r="D950" s="32" t="s">
        <v>2</v>
      </c>
      <c r="E950" s="32" t="s">
        <v>8</v>
      </c>
      <c r="F950" s="32" t="s">
        <v>232</v>
      </c>
      <c r="G950" s="37">
        <v>73.92</v>
      </c>
    </row>
    <row r="951" spans="1:7" x14ac:dyDescent="0.25">
      <c r="A951" s="36">
        <v>2020</v>
      </c>
      <c r="B951" s="36" t="s">
        <v>336</v>
      </c>
      <c r="C951" s="32" t="s">
        <v>297</v>
      </c>
      <c r="D951" s="32" t="s">
        <v>2</v>
      </c>
      <c r="E951" s="32" t="s">
        <v>3</v>
      </c>
      <c r="F951" s="32" t="s">
        <v>232</v>
      </c>
      <c r="G951" s="37">
        <v>1515.857400000001</v>
      </c>
    </row>
    <row r="952" spans="1:7" x14ac:dyDescent="0.25">
      <c r="A952" s="36">
        <v>2020</v>
      </c>
      <c r="B952" s="36" t="s">
        <v>336</v>
      </c>
      <c r="C952" s="32" t="s">
        <v>297</v>
      </c>
      <c r="D952" s="32" t="s">
        <v>2</v>
      </c>
      <c r="E952" s="32" t="s">
        <v>3</v>
      </c>
      <c r="F952" s="32" t="s">
        <v>361</v>
      </c>
      <c r="G952" s="37">
        <v>20.45</v>
      </c>
    </row>
    <row r="953" spans="1:7" x14ac:dyDescent="0.25">
      <c r="A953" s="36">
        <v>2020</v>
      </c>
      <c r="B953" s="36" t="s">
        <v>336</v>
      </c>
      <c r="C953" s="32" t="s">
        <v>297</v>
      </c>
      <c r="D953" s="32" t="s">
        <v>2</v>
      </c>
      <c r="E953" s="32" t="s">
        <v>3</v>
      </c>
      <c r="F953" s="32" t="s">
        <v>280</v>
      </c>
      <c r="G953" s="37">
        <v>5.1239999999999997</v>
      </c>
    </row>
    <row r="954" spans="1:7" x14ac:dyDescent="0.25">
      <c r="A954" s="36">
        <v>2020</v>
      </c>
      <c r="B954" s="36" t="s">
        <v>336</v>
      </c>
      <c r="C954" s="32" t="s">
        <v>297</v>
      </c>
      <c r="D954" s="32" t="s">
        <v>2</v>
      </c>
      <c r="E954" s="32" t="s">
        <v>3</v>
      </c>
      <c r="F954" s="32" t="s">
        <v>338</v>
      </c>
      <c r="G954" s="37">
        <v>352.62</v>
      </c>
    </row>
    <row r="955" spans="1:7" x14ac:dyDescent="0.25">
      <c r="A955" s="36">
        <v>2020</v>
      </c>
      <c r="B955" s="36" t="s">
        <v>336</v>
      </c>
      <c r="C955" s="32" t="s">
        <v>297</v>
      </c>
      <c r="D955" s="32" t="s">
        <v>2</v>
      </c>
      <c r="E955" s="32" t="s">
        <v>3</v>
      </c>
      <c r="F955" s="32" t="s">
        <v>448</v>
      </c>
      <c r="G955" s="37">
        <v>19.78</v>
      </c>
    </row>
    <row r="956" spans="1:7" x14ac:dyDescent="0.25">
      <c r="A956" s="36">
        <v>2020</v>
      </c>
      <c r="B956" s="36" t="s">
        <v>336</v>
      </c>
      <c r="C956" s="32" t="s">
        <v>297</v>
      </c>
      <c r="D956" s="32" t="s">
        <v>2</v>
      </c>
      <c r="E956" s="32" t="s">
        <v>65</v>
      </c>
      <c r="F956" s="32" t="s">
        <v>232</v>
      </c>
      <c r="G956" s="37">
        <v>22.728000000000002</v>
      </c>
    </row>
    <row r="957" spans="1:7" x14ac:dyDescent="0.25">
      <c r="A957" s="36">
        <v>2020</v>
      </c>
      <c r="B957" s="36" t="s">
        <v>336</v>
      </c>
      <c r="C957" s="32" t="s">
        <v>297</v>
      </c>
      <c r="D957" s="32" t="s">
        <v>6</v>
      </c>
      <c r="E957" s="32" t="s">
        <v>418</v>
      </c>
      <c r="F957" s="32" t="s">
        <v>232</v>
      </c>
      <c r="G957" s="37">
        <v>104.36799999999999</v>
      </c>
    </row>
    <row r="958" spans="1:7" x14ac:dyDescent="0.25">
      <c r="A958" s="36">
        <v>2020</v>
      </c>
      <c r="B958" s="36" t="s">
        <v>336</v>
      </c>
      <c r="C958" s="32" t="s">
        <v>297</v>
      </c>
      <c r="D958" s="32" t="s">
        <v>6</v>
      </c>
      <c r="E958" s="32" t="s">
        <v>8</v>
      </c>
      <c r="F958" s="32" t="s">
        <v>232</v>
      </c>
      <c r="G958" s="37">
        <v>24.74</v>
      </c>
    </row>
    <row r="959" spans="1:7" x14ac:dyDescent="0.25">
      <c r="A959" s="36">
        <v>2020</v>
      </c>
      <c r="B959" s="36" t="s">
        <v>336</v>
      </c>
      <c r="C959" s="32" t="s">
        <v>297</v>
      </c>
      <c r="D959" s="32" t="s">
        <v>6</v>
      </c>
      <c r="E959" s="32" t="s">
        <v>3</v>
      </c>
      <c r="F959" s="32" t="s">
        <v>235</v>
      </c>
      <c r="G959" s="37">
        <v>95.269000000000005</v>
      </c>
    </row>
    <row r="960" spans="1:7" x14ac:dyDescent="0.25">
      <c r="A960" s="36">
        <v>2020</v>
      </c>
      <c r="B960" s="36" t="s">
        <v>336</v>
      </c>
      <c r="C960" s="32" t="s">
        <v>297</v>
      </c>
      <c r="D960" s="32" t="s">
        <v>6</v>
      </c>
      <c r="E960" s="32" t="s">
        <v>3</v>
      </c>
      <c r="F960" s="32" t="s">
        <v>232</v>
      </c>
      <c r="G960" s="37">
        <v>1242.234449999999</v>
      </c>
    </row>
    <row r="961" spans="1:7" x14ac:dyDescent="0.25">
      <c r="A961" s="36">
        <v>2020</v>
      </c>
      <c r="B961" s="36" t="s">
        <v>336</v>
      </c>
      <c r="C961" s="32" t="s">
        <v>297</v>
      </c>
      <c r="D961" s="32" t="s">
        <v>6</v>
      </c>
      <c r="E961" s="32" t="s">
        <v>3</v>
      </c>
      <c r="F961" s="32" t="s">
        <v>337</v>
      </c>
      <c r="G961" s="37">
        <v>214.78</v>
      </c>
    </row>
    <row r="962" spans="1:7" x14ac:dyDescent="0.25">
      <c r="A962" s="36">
        <v>2020</v>
      </c>
      <c r="B962" s="36" t="s">
        <v>336</v>
      </c>
      <c r="C962" s="32" t="s">
        <v>297</v>
      </c>
      <c r="D962" s="32" t="s">
        <v>8</v>
      </c>
      <c r="E962" s="32"/>
      <c r="F962" s="32" t="s">
        <v>358</v>
      </c>
      <c r="G962" s="37">
        <v>53.766000000000005</v>
      </c>
    </row>
    <row r="963" spans="1:7" x14ac:dyDescent="0.25">
      <c r="A963" s="36">
        <v>2020</v>
      </c>
      <c r="B963" s="36" t="s">
        <v>336</v>
      </c>
      <c r="C963" s="32" t="s">
        <v>297</v>
      </c>
      <c r="D963" s="32" t="s">
        <v>8</v>
      </c>
      <c r="E963" s="32"/>
      <c r="F963" s="32" t="s">
        <v>232</v>
      </c>
      <c r="G963" s="37">
        <v>78.448000000000008</v>
      </c>
    </row>
    <row r="964" spans="1:7" x14ac:dyDescent="0.25">
      <c r="A964" s="36">
        <v>2020</v>
      </c>
      <c r="B964" s="36" t="s">
        <v>336</v>
      </c>
      <c r="C964" s="32" t="s">
        <v>297</v>
      </c>
      <c r="D964" s="32" t="s">
        <v>8</v>
      </c>
      <c r="E964" s="32"/>
      <c r="F964" s="32" t="s">
        <v>361</v>
      </c>
      <c r="G964" s="37">
        <v>24.34</v>
      </c>
    </row>
    <row r="965" spans="1:7" x14ac:dyDescent="0.25">
      <c r="A965" s="36">
        <v>2020</v>
      </c>
      <c r="B965" s="36" t="s">
        <v>336</v>
      </c>
      <c r="C965" s="32" t="s">
        <v>297</v>
      </c>
      <c r="D965" s="32" t="s">
        <v>8</v>
      </c>
      <c r="E965" s="32"/>
      <c r="F965" s="32" t="s">
        <v>349</v>
      </c>
      <c r="G965" s="37">
        <v>22.4</v>
      </c>
    </row>
    <row r="966" spans="1:7" x14ac:dyDescent="0.25">
      <c r="A966" s="36">
        <v>2020</v>
      </c>
      <c r="B966" s="36" t="s">
        <v>336</v>
      </c>
      <c r="C966" s="32" t="s">
        <v>297</v>
      </c>
      <c r="D966" s="32" t="s">
        <v>3</v>
      </c>
      <c r="E966" s="32"/>
      <c r="F966" s="32" t="s">
        <v>235</v>
      </c>
      <c r="G966" s="37">
        <v>643.66199999999992</v>
      </c>
    </row>
    <row r="967" spans="1:7" x14ac:dyDescent="0.25">
      <c r="A967" s="36">
        <v>2020</v>
      </c>
      <c r="B967" s="36" t="s">
        <v>336</v>
      </c>
      <c r="C967" s="32" t="s">
        <v>297</v>
      </c>
      <c r="D967" s="32" t="s">
        <v>3</v>
      </c>
      <c r="E967" s="32"/>
      <c r="F967" s="32" t="s">
        <v>385</v>
      </c>
      <c r="G967" s="37">
        <v>23.077000000000002</v>
      </c>
    </row>
    <row r="968" spans="1:7" x14ac:dyDescent="0.25">
      <c r="A968" s="36">
        <v>2020</v>
      </c>
      <c r="B968" s="36" t="s">
        <v>336</v>
      </c>
      <c r="C968" s="32" t="s">
        <v>297</v>
      </c>
      <c r="D968" s="32" t="s">
        <v>3</v>
      </c>
      <c r="E968" s="32"/>
      <c r="F968" s="32" t="s">
        <v>242</v>
      </c>
      <c r="G968" s="37">
        <v>136.85700000000003</v>
      </c>
    </row>
    <row r="969" spans="1:7" x14ac:dyDescent="0.25">
      <c r="A969" s="36">
        <v>2020</v>
      </c>
      <c r="B969" s="36" t="s">
        <v>336</v>
      </c>
      <c r="C969" s="32" t="s">
        <v>297</v>
      </c>
      <c r="D969" s="32" t="s">
        <v>3</v>
      </c>
      <c r="E969" s="32"/>
      <c r="F969" s="32" t="s">
        <v>249</v>
      </c>
      <c r="G969" s="37">
        <v>120.428</v>
      </c>
    </row>
    <row r="970" spans="1:7" x14ac:dyDescent="0.25">
      <c r="A970" s="36">
        <v>2020</v>
      </c>
      <c r="B970" s="36" t="s">
        <v>336</v>
      </c>
      <c r="C970" s="32" t="s">
        <v>297</v>
      </c>
      <c r="D970" s="32" t="s">
        <v>3</v>
      </c>
      <c r="E970" s="32"/>
      <c r="F970" s="32" t="s">
        <v>358</v>
      </c>
      <c r="G970" s="37">
        <v>13555.992999999993</v>
      </c>
    </row>
    <row r="971" spans="1:7" x14ac:dyDescent="0.25">
      <c r="A971" s="36">
        <v>2020</v>
      </c>
      <c r="B971" s="36" t="s">
        <v>336</v>
      </c>
      <c r="C971" s="32" t="s">
        <v>297</v>
      </c>
      <c r="D971" s="32" t="s">
        <v>3</v>
      </c>
      <c r="E971" s="32"/>
      <c r="F971" s="32" t="s">
        <v>449</v>
      </c>
      <c r="G971" s="37">
        <v>49.36</v>
      </c>
    </row>
    <row r="972" spans="1:7" x14ac:dyDescent="0.25">
      <c r="A972" s="36">
        <v>2020</v>
      </c>
      <c r="B972" s="36" t="s">
        <v>336</v>
      </c>
      <c r="C972" s="32" t="s">
        <v>297</v>
      </c>
      <c r="D972" s="32" t="s">
        <v>3</v>
      </c>
      <c r="E972" s="32"/>
      <c r="F972" s="32" t="s">
        <v>232</v>
      </c>
      <c r="G972" s="37">
        <v>63679.662389999867</v>
      </c>
    </row>
    <row r="973" spans="1:7" x14ac:dyDescent="0.25">
      <c r="A973" s="36">
        <v>2020</v>
      </c>
      <c r="B973" s="36" t="s">
        <v>336</v>
      </c>
      <c r="C973" s="32" t="s">
        <v>297</v>
      </c>
      <c r="D973" s="32" t="s">
        <v>3</v>
      </c>
      <c r="E973" s="32"/>
      <c r="F973" s="32" t="s">
        <v>279</v>
      </c>
      <c r="G973" s="38">
        <v>3.8999999999999999E-4</v>
      </c>
    </row>
    <row r="974" spans="1:7" x14ac:dyDescent="0.25">
      <c r="A974" s="36">
        <v>2020</v>
      </c>
      <c r="B974" s="36" t="s">
        <v>336</v>
      </c>
      <c r="C974" s="32" t="s">
        <v>297</v>
      </c>
      <c r="D974" s="32" t="s">
        <v>3</v>
      </c>
      <c r="E974" s="32"/>
      <c r="F974" s="32" t="s">
        <v>444</v>
      </c>
      <c r="G974" s="37">
        <v>345.637</v>
      </c>
    </row>
    <row r="975" spans="1:7" x14ac:dyDescent="0.25">
      <c r="A975" s="36">
        <v>2020</v>
      </c>
      <c r="B975" s="36" t="s">
        <v>336</v>
      </c>
      <c r="C975" s="32" t="s">
        <v>297</v>
      </c>
      <c r="D975" s="32" t="s">
        <v>3</v>
      </c>
      <c r="E975" s="32"/>
      <c r="F975" s="32" t="s">
        <v>337</v>
      </c>
      <c r="G975" s="37">
        <v>6714.0560000000005</v>
      </c>
    </row>
    <row r="976" spans="1:7" x14ac:dyDescent="0.25">
      <c r="A976" s="36">
        <v>2020</v>
      </c>
      <c r="B976" s="36" t="s">
        <v>336</v>
      </c>
      <c r="C976" s="32" t="s">
        <v>297</v>
      </c>
      <c r="D976" s="32" t="s">
        <v>3</v>
      </c>
      <c r="E976" s="32"/>
      <c r="F976" s="32" t="s">
        <v>244</v>
      </c>
      <c r="G976" s="37">
        <v>186.59399999999999</v>
      </c>
    </row>
    <row r="977" spans="1:7" x14ac:dyDescent="0.25">
      <c r="A977" s="36">
        <v>2020</v>
      </c>
      <c r="B977" s="36" t="s">
        <v>336</v>
      </c>
      <c r="C977" s="32" t="s">
        <v>297</v>
      </c>
      <c r="D977" s="32" t="s">
        <v>3</v>
      </c>
      <c r="E977" s="32"/>
      <c r="F977" s="32" t="s">
        <v>343</v>
      </c>
      <c r="G977" s="37">
        <v>20.02</v>
      </c>
    </row>
    <row r="978" spans="1:7" x14ac:dyDescent="0.25">
      <c r="A978" s="36">
        <v>2020</v>
      </c>
      <c r="B978" s="36" t="s">
        <v>336</v>
      </c>
      <c r="C978" s="32" t="s">
        <v>297</v>
      </c>
      <c r="D978" s="32" t="s">
        <v>3</v>
      </c>
      <c r="E978" s="32"/>
      <c r="F978" s="32" t="s">
        <v>442</v>
      </c>
      <c r="G978" s="37">
        <v>137.04</v>
      </c>
    </row>
    <row r="979" spans="1:7" x14ac:dyDescent="0.25">
      <c r="A979" s="36">
        <v>2020</v>
      </c>
      <c r="B979" s="36" t="s">
        <v>336</v>
      </c>
      <c r="C979" s="32" t="s">
        <v>297</v>
      </c>
      <c r="D979" s="32" t="s">
        <v>3</v>
      </c>
      <c r="E979" s="32"/>
      <c r="F979" s="32" t="s">
        <v>361</v>
      </c>
      <c r="G979" s="37">
        <v>152.19999999999999</v>
      </c>
    </row>
    <row r="980" spans="1:7" x14ac:dyDescent="0.25">
      <c r="A980" s="36">
        <v>2020</v>
      </c>
      <c r="B980" s="36" t="s">
        <v>336</v>
      </c>
      <c r="C980" s="32" t="s">
        <v>297</v>
      </c>
      <c r="D980" s="32" t="s">
        <v>3</v>
      </c>
      <c r="E980" s="32"/>
      <c r="F980" s="32" t="s">
        <v>360</v>
      </c>
      <c r="G980" s="37">
        <v>177.40799999999996</v>
      </c>
    </row>
    <row r="981" spans="1:7" x14ac:dyDescent="0.25">
      <c r="A981" s="36">
        <v>2020</v>
      </c>
      <c r="B981" s="36" t="s">
        <v>336</v>
      </c>
      <c r="C981" s="32" t="s">
        <v>297</v>
      </c>
      <c r="D981" s="32" t="s">
        <v>3</v>
      </c>
      <c r="E981" s="32"/>
      <c r="F981" s="32" t="s">
        <v>338</v>
      </c>
      <c r="G981" s="37">
        <v>327.84</v>
      </c>
    </row>
    <row r="982" spans="1:7" x14ac:dyDescent="0.25">
      <c r="A982" s="36">
        <v>2020</v>
      </c>
      <c r="B982" s="36" t="s">
        <v>336</v>
      </c>
      <c r="C982" s="32" t="s">
        <v>297</v>
      </c>
      <c r="D982" s="32" t="s">
        <v>3</v>
      </c>
      <c r="E982" s="32"/>
      <c r="F982" s="32" t="s">
        <v>236</v>
      </c>
      <c r="G982" s="37">
        <v>143.01000000000002</v>
      </c>
    </row>
    <row r="983" spans="1:7" x14ac:dyDescent="0.25">
      <c r="A983" s="36">
        <v>2020</v>
      </c>
      <c r="B983" s="36" t="s">
        <v>336</v>
      </c>
      <c r="C983" s="32" t="s">
        <v>297</v>
      </c>
      <c r="D983" s="32" t="s">
        <v>3</v>
      </c>
      <c r="E983" s="32"/>
      <c r="F983" s="32" t="s">
        <v>474</v>
      </c>
      <c r="G983" s="37">
        <v>171.20699999999999</v>
      </c>
    </row>
    <row r="984" spans="1:7" x14ac:dyDescent="0.25">
      <c r="A984" s="36">
        <v>2020</v>
      </c>
      <c r="B984" s="36" t="s">
        <v>336</v>
      </c>
      <c r="C984" s="32" t="s">
        <v>297</v>
      </c>
      <c r="D984" s="32" t="s">
        <v>3</v>
      </c>
      <c r="E984" s="32"/>
      <c r="F984" s="32" t="s">
        <v>448</v>
      </c>
      <c r="G984" s="37">
        <v>323.54700000000003</v>
      </c>
    </row>
    <row r="985" spans="1:7" x14ac:dyDescent="0.25">
      <c r="A985" s="36">
        <v>2020</v>
      </c>
      <c r="B985" s="36" t="s">
        <v>336</v>
      </c>
      <c r="C985" s="32" t="s">
        <v>297</v>
      </c>
      <c r="D985" s="32" t="s">
        <v>3</v>
      </c>
      <c r="E985" s="32"/>
      <c r="F985" s="32" t="s">
        <v>349</v>
      </c>
      <c r="G985" s="37">
        <v>21.96</v>
      </c>
    </row>
    <row r="986" spans="1:7" x14ac:dyDescent="0.25">
      <c r="A986" s="36">
        <v>2020</v>
      </c>
      <c r="B986" s="36" t="s">
        <v>339</v>
      </c>
      <c r="C986" s="32" t="s">
        <v>340</v>
      </c>
      <c r="D986" s="32" t="s">
        <v>67</v>
      </c>
      <c r="E986" s="32"/>
      <c r="F986" s="32" t="s">
        <v>232</v>
      </c>
      <c r="G986" s="37">
        <v>50</v>
      </c>
    </row>
    <row r="987" spans="1:7" x14ac:dyDescent="0.25">
      <c r="A987" s="36">
        <v>2020</v>
      </c>
      <c r="B987" s="36" t="s">
        <v>339</v>
      </c>
      <c r="C987" s="32" t="s">
        <v>340</v>
      </c>
      <c r="D987" s="32" t="s">
        <v>2</v>
      </c>
      <c r="E987" s="32" t="s">
        <v>418</v>
      </c>
      <c r="F987" s="32" t="s">
        <v>232</v>
      </c>
      <c r="G987" s="37">
        <v>48.92</v>
      </c>
    </row>
    <row r="988" spans="1:7" x14ac:dyDescent="0.25">
      <c r="A988" s="36">
        <v>2020</v>
      </c>
      <c r="B988" s="36" t="s">
        <v>339</v>
      </c>
      <c r="C988" s="32" t="s">
        <v>340</v>
      </c>
      <c r="D988" s="32" t="s">
        <v>2</v>
      </c>
      <c r="E988" s="32" t="s">
        <v>8</v>
      </c>
      <c r="F988" s="32" t="s">
        <v>232</v>
      </c>
      <c r="G988" s="37">
        <v>900.72199999999975</v>
      </c>
    </row>
    <row r="989" spans="1:7" x14ac:dyDescent="0.25">
      <c r="A989" s="36">
        <v>2020</v>
      </c>
      <c r="B989" s="36" t="s">
        <v>339</v>
      </c>
      <c r="C989" s="32" t="s">
        <v>340</v>
      </c>
      <c r="D989" s="32" t="s">
        <v>2</v>
      </c>
      <c r="E989" s="32" t="s">
        <v>3</v>
      </c>
      <c r="F989" s="32" t="s">
        <v>232</v>
      </c>
      <c r="G989" s="37">
        <v>30</v>
      </c>
    </row>
    <row r="990" spans="1:7" x14ac:dyDescent="0.25">
      <c r="A990" s="36">
        <v>2020</v>
      </c>
      <c r="B990" s="36" t="s">
        <v>339</v>
      </c>
      <c r="C990" s="32" t="s">
        <v>340</v>
      </c>
      <c r="D990" s="32" t="s">
        <v>2</v>
      </c>
      <c r="E990" s="32" t="s">
        <v>65</v>
      </c>
      <c r="F990" s="32" t="s">
        <v>232</v>
      </c>
      <c r="G990" s="37">
        <v>228.28300000000002</v>
      </c>
    </row>
    <row r="991" spans="1:7" x14ac:dyDescent="0.25">
      <c r="A991" s="36">
        <v>2020</v>
      </c>
      <c r="B991" s="36" t="s">
        <v>339</v>
      </c>
      <c r="C991" s="32" t="s">
        <v>340</v>
      </c>
      <c r="D991" s="32" t="s">
        <v>2</v>
      </c>
      <c r="E991" s="32" t="s">
        <v>65</v>
      </c>
      <c r="F991" s="32" t="s">
        <v>279</v>
      </c>
      <c r="G991" s="37">
        <v>14.435</v>
      </c>
    </row>
    <row r="992" spans="1:7" x14ac:dyDescent="0.25">
      <c r="A992" s="36">
        <v>2020</v>
      </c>
      <c r="B992" s="36" t="s">
        <v>339</v>
      </c>
      <c r="C992" s="32" t="s">
        <v>340</v>
      </c>
      <c r="D992" s="32" t="s">
        <v>2</v>
      </c>
      <c r="E992" s="32" t="s">
        <v>65</v>
      </c>
      <c r="F992" s="32" t="s">
        <v>244</v>
      </c>
      <c r="G992" s="37">
        <v>11.76</v>
      </c>
    </row>
    <row r="993" spans="1:7" x14ac:dyDescent="0.25">
      <c r="A993" s="36">
        <v>2020</v>
      </c>
      <c r="B993" s="36" t="s">
        <v>339</v>
      </c>
      <c r="C993" s="32" t="s">
        <v>340</v>
      </c>
      <c r="D993" s="32" t="s">
        <v>6</v>
      </c>
      <c r="E993" s="32" t="s">
        <v>4</v>
      </c>
      <c r="F993" s="32" t="s">
        <v>232</v>
      </c>
      <c r="G993" s="37">
        <v>16.100000000000001</v>
      </c>
    </row>
    <row r="994" spans="1:7" x14ac:dyDescent="0.25">
      <c r="A994" s="36">
        <v>2020</v>
      </c>
      <c r="B994" s="36" t="s">
        <v>339</v>
      </c>
      <c r="C994" s="32" t="s">
        <v>340</v>
      </c>
      <c r="D994" s="32" t="s">
        <v>6</v>
      </c>
      <c r="E994" s="32" t="s">
        <v>418</v>
      </c>
      <c r="F994" s="32" t="s">
        <v>232</v>
      </c>
      <c r="G994" s="37">
        <v>242.06099999999995</v>
      </c>
    </row>
    <row r="995" spans="1:7" x14ac:dyDescent="0.25">
      <c r="A995" s="36">
        <v>2020</v>
      </c>
      <c r="B995" s="36" t="s">
        <v>339</v>
      </c>
      <c r="C995" s="32" t="s">
        <v>340</v>
      </c>
      <c r="D995" s="32" t="s">
        <v>6</v>
      </c>
      <c r="E995" s="32" t="s">
        <v>418</v>
      </c>
      <c r="F995" s="32" t="s">
        <v>424</v>
      </c>
      <c r="G995" s="37">
        <v>140.82600000000002</v>
      </c>
    </row>
    <row r="996" spans="1:7" x14ac:dyDescent="0.25">
      <c r="A996" s="36">
        <v>2020</v>
      </c>
      <c r="B996" s="36" t="s">
        <v>339</v>
      </c>
      <c r="C996" s="32" t="s">
        <v>340</v>
      </c>
      <c r="D996" s="32" t="s">
        <v>6</v>
      </c>
      <c r="E996" s="32" t="s">
        <v>418</v>
      </c>
      <c r="F996" s="32" t="s">
        <v>359</v>
      </c>
      <c r="G996" s="37">
        <v>23.876999999999999</v>
      </c>
    </row>
    <row r="997" spans="1:7" x14ac:dyDescent="0.25">
      <c r="A997" s="36">
        <v>2020</v>
      </c>
      <c r="B997" s="36" t="s">
        <v>339</v>
      </c>
      <c r="C997" s="32" t="s">
        <v>340</v>
      </c>
      <c r="D997" s="32" t="s">
        <v>6</v>
      </c>
      <c r="E997" s="32" t="s">
        <v>418</v>
      </c>
      <c r="F997" s="32" t="s">
        <v>361</v>
      </c>
      <c r="G997" s="37">
        <v>330.46199999999999</v>
      </c>
    </row>
    <row r="998" spans="1:7" x14ac:dyDescent="0.25">
      <c r="A998" s="36">
        <v>2020</v>
      </c>
      <c r="B998" s="36" t="s">
        <v>339</v>
      </c>
      <c r="C998" s="32" t="s">
        <v>340</v>
      </c>
      <c r="D998" s="32" t="s">
        <v>6</v>
      </c>
      <c r="E998" s="32" t="s">
        <v>418</v>
      </c>
      <c r="F998" s="32" t="s">
        <v>280</v>
      </c>
      <c r="G998" s="37">
        <v>13.62</v>
      </c>
    </row>
    <row r="999" spans="1:7" x14ac:dyDescent="0.25">
      <c r="A999" s="36">
        <v>2020</v>
      </c>
      <c r="B999" s="36" t="s">
        <v>339</v>
      </c>
      <c r="C999" s="32" t="s">
        <v>340</v>
      </c>
      <c r="D999" s="32" t="s">
        <v>6</v>
      </c>
      <c r="E999" s="32" t="s">
        <v>8</v>
      </c>
      <c r="F999" s="32" t="s">
        <v>232</v>
      </c>
      <c r="G999" s="37">
        <v>74.224000000000004</v>
      </c>
    </row>
    <row r="1000" spans="1:7" x14ac:dyDescent="0.25">
      <c r="A1000" s="36">
        <v>2020</v>
      </c>
      <c r="B1000" s="36" t="s">
        <v>339</v>
      </c>
      <c r="C1000" s="32" t="s">
        <v>340</v>
      </c>
      <c r="D1000" s="32" t="s">
        <v>6</v>
      </c>
      <c r="E1000" s="32" t="s">
        <v>65</v>
      </c>
      <c r="F1000" s="32" t="s">
        <v>232</v>
      </c>
      <c r="G1000" s="37">
        <v>242.93200000000002</v>
      </c>
    </row>
    <row r="1001" spans="1:7" x14ac:dyDescent="0.25">
      <c r="A1001" s="36">
        <v>2020</v>
      </c>
      <c r="B1001" s="36" t="s">
        <v>339</v>
      </c>
      <c r="C1001" s="32" t="s">
        <v>340</v>
      </c>
      <c r="D1001" s="32" t="s">
        <v>8</v>
      </c>
      <c r="E1001" s="32"/>
      <c r="F1001" s="32" t="s">
        <v>235</v>
      </c>
      <c r="G1001" s="37">
        <v>183.703</v>
      </c>
    </row>
    <row r="1002" spans="1:7" x14ac:dyDescent="0.25">
      <c r="A1002" s="36">
        <v>2020</v>
      </c>
      <c r="B1002" s="36" t="s">
        <v>339</v>
      </c>
      <c r="C1002" s="32" t="s">
        <v>340</v>
      </c>
      <c r="D1002" s="32" t="s">
        <v>8</v>
      </c>
      <c r="E1002" s="32"/>
      <c r="F1002" s="32" t="s">
        <v>385</v>
      </c>
      <c r="G1002" s="37">
        <v>196.98</v>
      </c>
    </row>
    <row r="1003" spans="1:7" x14ac:dyDescent="0.25">
      <c r="A1003" s="36">
        <v>2020</v>
      </c>
      <c r="B1003" s="36" t="s">
        <v>339</v>
      </c>
      <c r="C1003" s="32" t="s">
        <v>340</v>
      </c>
      <c r="D1003" s="32" t="s">
        <v>8</v>
      </c>
      <c r="E1003" s="32"/>
      <c r="F1003" s="32" t="s">
        <v>242</v>
      </c>
      <c r="G1003" s="37">
        <v>283.14000000000004</v>
      </c>
    </row>
    <row r="1004" spans="1:7" x14ac:dyDescent="0.25">
      <c r="A1004" s="36">
        <v>2020</v>
      </c>
      <c r="B1004" s="36" t="s">
        <v>339</v>
      </c>
      <c r="C1004" s="32" t="s">
        <v>340</v>
      </c>
      <c r="D1004" s="32" t="s">
        <v>8</v>
      </c>
      <c r="E1004" s="32"/>
      <c r="F1004" s="32" t="s">
        <v>249</v>
      </c>
      <c r="G1004" s="37">
        <v>1235.8809999999999</v>
      </c>
    </row>
    <row r="1005" spans="1:7" x14ac:dyDescent="0.25">
      <c r="A1005" s="36">
        <v>2020</v>
      </c>
      <c r="B1005" s="36" t="s">
        <v>339</v>
      </c>
      <c r="C1005" s="32" t="s">
        <v>340</v>
      </c>
      <c r="D1005" s="32" t="s">
        <v>8</v>
      </c>
      <c r="E1005" s="32"/>
      <c r="F1005" s="32" t="s">
        <v>232</v>
      </c>
      <c r="G1005" s="37">
        <v>14388.135000000004</v>
      </c>
    </row>
    <row r="1006" spans="1:7" x14ac:dyDescent="0.25">
      <c r="A1006" s="36">
        <v>2020</v>
      </c>
      <c r="B1006" s="36" t="s">
        <v>339</v>
      </c>
      <c r="C1006" s="32" t="s">
        <v>340</v>
      </c>
      <c r="D1006" s="32" t="s">
        <v>8</v>
      </c>
      <c r="E1006" s="32"/>
      <c r="F1006" s="32" t="s">
        <v>279</v>
      </c>
      <c r="G1006" s="37">
        <v>763.47200000000009</v>
      </c>
    </row>
    <row r="1007" spans="1:7" x14ac:dyDescent="0.25">
      <c r="A1007" s="36">
        <v>2020</v>
      </c>
      <c r="B1007" s="36" t="s">
        <v>339</v>
      </c>
      <c r="C1007" s="32" t="s">
        <v>340</v>
      </c>
      <c r="D1007" s="32" t="s">
        <v>8</v>
      </c>
      <c r="E1007" s="32"/>
      <c r="F1007" s="32" t="s">
        <v>424</v>
      </c>
      <c r="G1007" s="37">
        <v>615.61200000000008</v>
      </c>
    </row>
    <row r="1008" spans="1:7" x14ac:dyDescent="0.25">
      <c r="A1008" s="36">
        <v>2020</v>
      </c>
      <c r="B1008" s="36" t="s">
        <v>339</v>
      </c>
      <c r="C1008" s="32" t="s">
        <v>340</v>
      </c>
      <c r="D1008" s="32" t="s">
        <v>8</v>
      </c>
      <c r="E1008" s="32"/>
      <c r="F1008" s="32" t="s">
        <v>337</v>
      </c>
      <c r="G1008" s="37">
        <v>38.340000000000003</v>
      </c>
    </row>
    <row r="1009" spans="1:7" x14ac:dyDescent="0.25">
      <c r="A1009" s="36">
        <v>2020</v>
      </c>
      <c r="B1009" s="36" t="s">
        <v>339</v>
      </c>
      <c r="C1009" s="32" t="s">
        <v>340</v>
      </c>
      <c r="D1009" s="32" t="s">
        <v>8</v>
      </c>
      <c r="E1009" s="32"/>
      <c r="F1009" s="32" t="s">
        <v>359</v>
      </c>
      <c r="G1009" s="37">
        <v>222.70000000000002</v>
      </c>
    </row>
    <row r="1010" spans="1:7" x14ac:dyDescent="0.25">
      <c r="A1010" s="36">
        <v>2020</v>
      </c>
      <c r="B1010" s="36" t="s">
        <v>339</v>
      </c>
      <c r="C1010" s="32" t="s">
        <v>340</v>
      </c>
      <c r="D1010" s="32" t="s">
        <v>8</v>
      </c>
      <c r="E1010" s="32"/>
      <c r="F1010" s="32" t="s">
        <v>244</v>
      </c>
      <c r="G1010" s="37">
        <v>66.62</v>
      </c>
    </row>
    <row r="1011" spans="1:7" x14ac:dyDescent="0.25">
      <c r="A1011" s="36">
        <v>2020</v>
      </c>
      <c r="B1011" s="36" t="s">
        <v>339</v>
      </c>
      <c r="C1011" s="32" t="s">
        <v>340</v>
      </c>
      <c r="D1011" s="32" t="s">
        <v>8</v>
      </c>
      <c r="E1011" s="32"/>
      <c r="F1011" s="32" t="s">
        <v>475</v>
      </c>
      <c r="G1011" s="37">
        <v>108.26</v>
      </c>
    </row>
    <row r="1012" spans="1:7" x14ac:dyDescent="0.25">
      <c r="A1012" s="36">
        <v>2020</v>
      </c>
      <c r="B1012" s="36" t="s">
        <v>339</v>
      </c>
      <c r="C1012" s="32" t="s">
        <v>340</v>
      </c>
      <c r="D1012" s="32" t="s">
        <v>8</v>
      </c>
      <c r="E1012" s="32"/>
      <c r="F1012" s="32" t="s">
        <v>361</v>
      </c>
      <c r="G1012" s="37">
        <v>726.13800000000003</v>
      </c>
    </row>
    <row r="1013" spans="1:7" x14ac:dyDescent="0.25">
      <c r="A1013" s="36">
        <v>2020</v>
      </c>
      <c r="B1013" s="36" t="s">
        <v>339</v>
      </c>
      <c r="C1013" s="32" t="s">
        <v>340</v>
      </c>
      <c r="D1013" s="32" t="s">
        <v>8</v>
      </c>
      <c r="E1013" s="32"/>
      <c r="F1013" s="32" t="s">
        <v>280</v>
      </c>
      <c r="G1013" s="37">
        <v>411.67999999999995</v>
      </c>
    </row>
    <row r="1014" spans="1:7" x14ac:dyDescent="0.25">
      <c r="A1014" s="36">
        <v>2020</v>
      </c>
      <c r="B1014" s="36" t="s">
        <v>339</v>
      </c>
      <c r="C1014" s="32" t="s">
        <v>340</v>
      </c>
      <c r="D1014" s="32" t="s">
        <v>8</v>
      </c>
      <c r="E1014" s="32"/>
      <c r="F1014" s="32" t="s">
        <v>338</v>
      </c>
      <c r="G1014" s="37">
        <v>539.40500000000009</v>
      </c>
    </row>
    <row r="1015" spans="1:7" x14ac:dyDescent="0.25">
      <c r="A1015" s="36">
        <v>2020</v>
      </c>
      <c r="B1015" s="36" t="s">
        <v>339</v>
      </c>
      <c r="C1015" s="32" t="s">
        <v>340</v>
      </c>
      <c r="D1015" s="32" t="s">
        <v>8</v>
      </c>
      <c r="E1015" s="32"/>
      <c r="F1015" s="32" t="s">
        <v>236</v>
      </c>
      <c r="G1015" s="37">
        <v>137.82</v>
      </c>
    </row>
    <row r="1016" spans="1:7" x14ac:dyDescent="0.25">
      <c r="A1016" s="36">
        <v>2020</v>
      </c>
      <c r="B1016" s="36" t="s">
        <v>339</v>
      </c>
      <c r="C1016" s="32" t="s">
        <v>340</v>
      </c>
      <c r="D1016" s="32" t="s">
        <v>8</v>
      </c>
      <c r="E1016" s="32"/>
      <c r="F1016" s="32" t="s">
        <v>348</v>
      </c>
      <c r="G1016" s="37">
        <v>120.96000000000001</v>
      </c>
    </row>
    <row r="1017" spans="1:7" x14ac:dyDescent="0.25">
      <c r="A1017" s="36">
        <v>2020</v>
      </c>
      <c r="B1017" s="36" t="s">
        <v>339</v>
      </c>
      <c r="C1017" s="32" t="s">
        <v>340</v>
      </c>
      <c r="D1017" s="32" t="s">
        <v>8</v>
      </c>
      <c r="E1017" s="32"/>
      <c r="F1017" s="32" t="s">
        <v>349</v>
      </c>
      <c r="G1017" s="37">
        <v>322.47000000000003</v>
      </c>
    </row>
    <row r="1018" spans="1:7" x14ac:dyDescent="0.25">
      <c r="A1018" s="36">
        <v>2020</v>
      </c>
      <c r="B1018" s="36" t="s">
        <v>339</v>
      </c>
      <c r="C1018" s="32" t="s">
        <v>340</v>
      </c>
      <c r="D1018" s="32" t="s">
        <v>8</v>
      </c>
      <c r="E1018" s="32"/>
      <c r="F1018" s="32" t="s">
        <v>386</v>
      </c>
      <c r="G1018" s="37">
        <v>198.35999999999999</v>
      </c>
    </row>
    <row r="1019" spans="1:7" x14ac:dyDescent="0.25">
      <c r="A1019" s="36">
        <v>2020</v>
      </c>
      <c r="B1019" s="36" t="s">
        <v>339</v>
      </c>
      <c r="C1019" s="32" t="s">
        <v>340</v>
      </c>
      <c r="D1019" s="32" t="s">
        <v>3</v>
      </c>
      <c r="E1019" s="32"/>
      <c r="F1019" s="32" t="s">
        <v>232</v>
      </c>
      <c r="G1019" s="37">
        <v>79.900000000000006</v>
      </c>
    </row>
    <row r="1020" spans="1:7" x14ac:dyDescent="0.25">
      <c r="A1020" s="36">
        <v>2020</v>
      </c>
      <c r="B1020" s="36" t="s">
        <v>339</v>
      </c>
      <c r="C1020" s="32" t="s">
        <v>340</v>
      </c>
      <c r="D1020" s="32" t="s">
        <v>65</v>
      </c>
      <c r="E1020" s="32"/>
      <c r="F1020" s="32" t="s">
        <v>235</v>
      </c>
      <c r="G1020" s="37">
        <v>20.313000000000002</v>
      </c>
    </row>
    <row r="1021" spans="1:7" x14ac:dyDescent="0.25">
      <c r="A1021" s="36">
        <v>2020</v>
      </c>
      <c r="B1021" s="36" t="s">
        <v>339</v>
      </c>
      <c r="C1021" s="32" t="s">
        <v>340</v>
      </c>
      <c r="D1021" s="32" t="s">
        <v>65</v>
      </c>
      <c r="E1021" s="32"/>
      <c r="F1021" s="32" t="s">
        <v>385</v>
      </c>
      <c r="G1021" s="37">
        <v>90.494</v>
      </c>
    </row>
    <row r="1022" spans="1:7" x14ac:dyDescent="0.25">
      <c r="A1022" s="36">
        <v>2020</v>
      </c>
      <c r="B1022" s="36" t="s">
        <v>339</v>
      </c>
      <c r="C1022" s="32" t="s">
        <v>340</v>
      </c>
      <c r="D1022" s="32" t="s">
        <v>65</v>
      </c>
      <c r="E1022" s="32"/>
      <c r="F1022" s="32" t="s">
        <v>242</v>
      </c>
      <c r="G1022" s="37">
        <v>22.76</v>
      </c>
    </row>
    <row r="1023" spans="1:7" x14ac:dyDescent="0.25">
      <c r="A1023" s="36">
        <v>2020</v>
      </c>
      <c r="B1023" s="36" t="s">
        <v>339</v>
      </c>
      <c r="C1023" s="32" t="s">
        <v>340</v>
      </c>
      <c r="D1023" s="32" t="s">
        <v>65</v>
      </c>
      <c r="E1023" s="32"/>
      <c r="F1023" s="32" t="s">
        <v>449</v>
      </c>
      <c r="G1023" s="37">
        <v>48.6</v>
      </c>
    </row>
    <row r="1024" spans="1:7" x14ac:dyDescent="0.25">
      <c r="A1024" s="36">
        <v>2020</v>
      </c>
      <c r="B1024" s="36" t="s">
        <v>339</v>
      </c>
      <c r="C1024" s="32" t="s">
        <v>340</v>
      </c>
      <c r="D1024" s="32" t="s">
        <v>65</v>
      </c>
      <c r="E1024" s="32"/>
      <c r="F1024" s="32" t="s">
        <v>232</v>
      </c>
      <c r="G1024" s="37">
        <v>5041.3945500000018</v>
      </c>
    </row>
    <row r="1025" spans="1:7" x14ac:dyDescent="0.25">
      <c r="A1025" s="36">
        <v>2020</v>
      </c>
      <c r="B1025" s="36" t="s">
        <v>339</v>
      </c>
      <c r="C1025" s="32" t="s">
        <v>340</v>
      </c>
      <c r="D1025" s="32" t="s">
        <v>65</v>
      </c>
      <c r="E1025" s="32"/>
      <c r="F1025" s="32" t="s">
        <v>279</v>
      </c>
      <c r="G1025" s="37">
        <v>489.72299999999996</v>
      </c>
    </row>
    <row r="1026" spans="1:7" x14ac:dyDescent="0.25">
      <c r="A1026" s="36">
        <v>2020</v>
      </c>
      <c r="B1026" s="36" t="s">
        <v>339</v>
      </c>
      <c r="C1026" s="32" t="s">
        <v>340</v>
      </c>
      <c r="D1026" s="32" t="s">
        <v>65</v>
      </c>
      <c r="E1026" s="32"/>
      <c r="F1026" s="32" t="s">
        <v>424</v>
      </c>
      <c r="G1026" s="37">
        <v>208.13299999999998</v>
      </c>
    </row>
    <row r="1027" spans="1:7" x14ac:dyDescent="0.25">
      <c r="A1027" s="36">
        <v>2020</v>
      </c>
      <c r="B1027" s="36" t="s">
        <v>339</v>
      </c>
      <c r="C1027" s="32" t="s">
        <v>340</v>
      </c>
      <c r="D1027" s="32" t="s">
        <v>65</v>
      </c>
      <c r="E1027" s="32"/>
      <c r="F1027" s="32" t="s">
        <v>337</v>
      </c>
      <c r="G1027" s="37">
        <v>3033.1699999999955</v>
      </c>
    </row>
    <row r="1028" spans="1:7" x14ac:dyDescent="0.25">
      <c r="A1028" s="36">
        <v>2020</v>
      </c>
      <c r="B1028" s="36" t="s">
        <v>339</v>
      </c>
      <c r="C1028" s="32" t="s">
        <v>340</v>
      </c>
      <c r="D1028" s="32" t="s">
        <v>65</v>
      </c>
      <c r="E1028" s="32"/>
      <c r="F1028" s="32" t="s">
        <v>361</v>
      </c>
      <c r="G1028" s="37">
        <v>1948.5630000000006</v>
      </c>
    </row>
    <row r="1029" spans="1:7" x14ac:dyDescent="0.25">
      <c r="A1029" s="36">
        <v>2020</v>
      </c>
      <c r="B1029" s="36" t="s">
        <v>339</v>
      </c>
      <c r="C1029" s="32" t="s">
        <v>340</v>
      </c>
      <c r="D1029" s="32" t="s">
        <v>65</v>
      </c>
      <c r="E1029" s="32"/>
      <c r="F1029" s="32" t="s">
        <v>280</v>
      </c>
      <c r="G1029" s="37">
        <v>37.68</v>
      </c>
    </row>
    <row r="1030" spans="1:7" x14ac:dyDescent="0.25">
      <c r="A1030" s="36">
        <v>2020</v>
      </c>
      <c r="B1030" s="36" t="s">
        <v>339</v>
      </c>
      <c r="C1030" s="32" t="s">
        <v>340</v>
      </c>
      <c r="D1030" s="32" t="s">
        <v>65</v>
      </c>
      <c r="E1030" s="32"/>
      <c r="F1030" s="32" t="s">
        <v>338</v>
      </c>
      <c r="G1030" s="37">
        <v>86.8</v>
      </c>
    </row>
    <row r="1031" spans="1:7" x14ac:dyDescent="0.25">
      <c r="A1031" s="36">
        <v>2020</v>
      </c>
      <c r="B1031" s="36" t="s">
        <v>339</v>
      </c>
      <c r="C1031" s="32" t="s">
        <v>340</v>
      </c>
      <c r="D1031" s="32" t="s">
        <v>65</v>
      </c>
      <c r="E1031" s="32"/>
      <c r="F1031" s="32" t="s">
        <v>408</v>
      </c>
      <c r="G1031" s="37">
        <v>48.18</v>
      </c>
    </row>
    <row r="1032" spans="1:7" x14ac:dyDescent="0.25">
      <c r="A1032" s="36">
        <v>2020</v>
      </c>
      <c r="B1032" s="36" t="s">
        <v>339</v>
      </c>
      <c r="C1032" s="32" t="s">
        <v>340</v>
      </c>
      <c r="D1032" s="32" t="s">
        <v>65</v>
      </c>
      <c r="E1032" s="32"/>
      <c r="F1032" s="32" t="s">
        <v>349</v>
      </c>
      <c r="G1032" s="37">
        <v>1495.9450000000004</v>
      </c>
    </row>
    <row r="1033" spans="1:7" x14ac:dyDescent="0.25">
      <c r="A1033" s="36">
        <v>2020</v>
      </c>
      <c r="B1033" s="36" t="s">
        <v>339</v>
      </c>
      <c r="C1033" s="32" t="s">
        <v>340</v>
      </c>
      <c r="D1033" s="32" t="s">
        <v>65</v>
      </c>
      <c r="E1033" s="32"/>
      <c r="F1033" s="32" t="s">
        <v>386</v>
      </c>
      <c r="G1033" s="37">
        <v>107.92</v>
      </c>
    </row>
    <row r="1034" spans="1:7" x14ac:dyDescent="0.25">
      <c r="A1034" s="36">
        <v>2020</v>
      </c>
      <c r="B1034" s="36" t="s">
        <v>350</v>
      </c>
      <c r="C1034" s="32" t="s">
        <v>302</v>
      </c>
      <c r="D1034" s="32" t="s">
        <v>2</v>
      </c>
      <c r="E1034" s="32" t="s">
        <v>4</v>
      </c>
      <c r="F1034" s="32" t="s">
        <v>232</v>
      </c>
      <c r="G1034" s="37">
        <v>193.10000000000002</v>
      </c>
    </row>
    <row r="1035" spans="1:7" x14ac:dyDescent="0.25">
      <c r="A1035" s="36">
        <v>2020</v>
      </c>
      <c r="B1035" s="36" t="s">
        <v>350</v>
      </c>
      <c r="C1035" s="32" t="s">
        <v>302</v>
      </c>
      <c r="D1035" s="32" t="s">
        <v>2</v>
      </c>
      <c r="E1035" s="32" t="s">
        <v>418</v>
      </c>
      <c r="F1035" s="32" t="s">
        <v>232</v>
      </c>
      <c r="G1035" s="37">
        <v>1505.54</v>
      </c>
    </row>
    <row r="1036" spans="1:7" x14ac:dyDescent="0.25">
      <c r="A1036" s="36">
        <v>2020</v>
      </c>
      <c r="B1036" s="36" t="s">
        <v>350</v>
      </c>
      <c r="C1036" s="32" t="s">
        <v>302</v>
      </c>
      <c r="D1036" s="32" t="s">
        <v>6</v>
      </c>
      <c r="E1036" s="32" t="s">
        <v>418</v>
      </c>
      <c r="F1036" s="32" t="s">
        <v>232</v>
      </c>
      <c r="G1036" s="37">
        <v>264.40000000000003</v>
      </c>
    </row>
    <row r="1037" spans="1:7" x14ac:dyDescent="0.25">
      <c r="A1037" s="36">
        <v>2020</v>
      </c>
      <c r="B1037" s="36" t="s">
        <v>350</v>
      </c>
      <c r="C1037" s="32" t="s">
        <v>302</v>
      </c>
      <c r="D1037" s="32" t="s">
        <v>65</v>
      </c>
      <c r="E1037" s="32"/>
      <c r="F1037" s="32" t="s">
        <v>232</v>
      </c>
      <c r="G1037" s="37">
        <v>10436.420000000007</v>
      </c>
    </row>
    <row r="1038" spans="1:7" x14ac:dyDescent="0.25">
      <c r="A1038" s="36">
        <v>2020</v>
      </c>
      <c r="B1038" s="36" t="s">
        <v>351</v>
      </c>
      <c r="C1038" s="32" t="s">
        <v>352</v>
      </c>
      <c r="D1038" s="32" t="s">
        <v>6</v>
      </c>
      <c r="E1038" s="32" t="s">
        <v>8</v>
      </c>
      <c r="F1038" s="32" t="s">
        <v>232</v>
      </c>
      <c r="G1038" s="37">
        <v>15</v>
      </c>
    </row>
    <row r="1039" spans="1:7" x14ac:dyDescent="0.25">
      <c r="A1039" s="36">
        <v>2020</v>
      </c>
      <c r="B1039" s="36" t="s">
        <v>476</v>
      </c>
      <c r="C1039" s="32" t="s">
        <v>529</v>
      </c>
      <c r="D1039" s="32" t="s">
        <v>2</v>
      </c>
      <c r="E1039" s="32" t="s">
        <v>65</v>
      </c>
      <c r="F1039" s="32" t="s">
        <v>232</v>
      </c>
      <c r="G1039" s="37">
        <v>437.536</v>
      </c>
    </row>
    <row r="1040" spans="1:7" x14ac:dyDescent="0.25">
      <c r="A1040" s="36">
        <v>2020</v>
      </c>
      <c r="B1040" s="36" t="s">
        <v>476</v>
      </c>
      <c r="C1040" s="32" t="s">
        <v>529</v>
      </c>
      <c r="D1040" s="32" t="s">
        <v>6</v>
      </c>
      <c r="E1040" s="32" t="s">
        <v>418</v>
      </c>
      <c r="F1040" s="32" t="s">
        <v>232</v>
      </c>
      <c r="G1040" s="37">
        <v>415.5499999999999</v>
      </c>
    </row>
    <row r="1041" spans="1:7" x14ac:dyDescent="0.25">
      <c r="A1041" s="36">
        <v>2020</v>
      </c>
      <c r="B1041" s="36" t="s">
        <v>476</v>
      </c>
      <c r="C1041" s="32" t="s">
        <v>529</v>
      </c>
      <c r="D1041" s="32" t="s">
        <v>6</v>
      </c>
      <c r="E1041" s="32" t="s">
        <v>65</v>
      </c>
      <c r="F1041" s="32" t="s">
        <v>232</v>
      </c>
      <c r="G1041" s="37">
        <v>67.72</v>
      </c>
    </row>
    <row r="1042" spans="1:7" x14ac:dyDescent="0.25">
      <c r="A1042" s="36">
        <v>2020</v>
      </c>
      <c r="B1042" s="36" t="s">
        <v>476</v>
      </c>
      <c r="C1042" s="32" t="s">
        <v>529</v>
      </c>
      <c r="D1042" s="32" t="s">
        <v>8</v>
      </c>
      <c r="E1042" s="32"/>
      <c r="F1042" s="32" t="s">
        <v>232</v>
      </c>
      <c r="G1042" s="37">
        <v>2755.5219999999986</v>
      </c>
    </row>
    <row r="1043" spans="1:7" x14ac:dyDescent="0.25">
      <c r="A1043" s="36">
        <v>2020</v>
      </c>
      <c r="B1043" s="36" t="s">
        <v>476</v>
      </c>
      <c r="C1043" s="32" t="s">
        <v>529</v>
      </c>
      <c r="D1043" s="32" t="s">
        <v>8</v>
      </c>
      <c r="E1043" s="32"/>
      <c r="F1043" s="32" t="s">
        <v>244</v>
      </c>
      <c r="G1043" s="37">
        <v>13.1</v>
      </c>
    </row>
    <row r="1044" spans="1:7" x14ac:dyDescent="0.25">
      <c r="A1044" s="36">
        <v>2020</v>
      </c>
      <c r="B1044" s="36" t="s">
        <v>476</v>
      </c>
      <c r="C1044" s="32" t="s">
        <v>529</v>
      </c>
      <c r="D1044" s="32" t="s">
        <v>65</v>
      </c>
      <c r="E1044" s="32"/>
      <c r="F1044" s="32" t="s">
        <v>232</v>
      </c>
      <c r="G1044" s="37">
        <v>24.904</v>
      </c>
    </row>
    <row r="1045" spans="1:7" ht="30" x14ac:dyDescent="0.25">
      <c r="A1045" s="36">
        <v>2020</v>
      </c>
      <c r="B1045" s="36" t="s">
        <v>12</v>
      </c>
      <c r="C1045" s="32" t="s">
        <v>353</v>
      </c>
      <c r="D1045" s="32" t="s">
        <v>8</v>
      </c>
      <c r="E1045" s="32"/>
      <c r="F1045" s="32" t="s">
        <v>235</v>
      </c>
      <c r="G1045" s="37">
        <v>199.84</v>
      </c>
    </row>
    <row r="1046" spans="1:7" ht="30" x14ac:dyDescent="0.25">
      <c r="A1046" s="36">
        <v>2020</v>
      </c>
      <c r="B1046" s="36" t="s">
        <v>12</v>
      </c>
      <c r="C1046" s="32" t="s">
        <v>353</v>
      </c>
      <c r="D1046" s="32" t="s">
        <v>8</v>
      </c>
      <c r="E1046" s="32"/>
      <c r="F1046" s="32" t="s">
        <v>232</v>
      </c>
      <c r="G1046" s="37">
        <v>250.88</v>
      </c>
    </row>
    <row r="1047" spans="1:7" ht="30" x14ac:dyDescent="0.25">
      <c r="A1047" s="36">
        <v>2020</v>
      </c>
      <c r="B1047" s="36" t="s">
        <v>12</v>
      </c>
      <c r="C1047" s="32" t="s">
        <v>353</v>
      </c>
      <c r="D1047" s="32" t="s">
        <v>8</v>
      </c>
      <c r="E1047" s="32"/>
      <c r="F1047" s="32" t="s">
        <v>337</v>
      </c>
      <c r="G1047" s="37">
        <v>207.30999999999997</v>
      </c>
    </row>
    <row r="1048" spans="1:7" ht="30" x14ac:dyDescent="0.25">
      <c r="A1048" s="36">
        <v>2020</v>
      </c>
      <c r="B1048" s="36" t="s">
        <v>12</v>
      </c>
      <c r="C1048" s="32" t="s">
        <v>353</v>
      </c>
      <c r="D1048" s="32" t="s">
        <v>3</v>
      </c>
      <c r="E1048" s="32"/>
      <c r="F1048" s="32" t="s">
        <v>338</v>
      </c>
      <c r="G1048" s="37">
        <v>594</v>
      </c>
    </row>
    <row r="1049" spans="1:7" ht="30" x14ac:dyDescent="0.25">
      <c r="A1049" s="36">
        <v>2020</v>
      </c>
      <c r="B1049" s="36" t="s">
        <v>12</v>
      </c>
      <c r="C1049" s="32" t="s">
        <v>353</v>
      </c>
      <c r="D1049" s="32" t="s">
        <v>65</v>
      </c>
      <c r="E1049" s="32"/>
      <c r="F1049" s="32" t="s">
        <v>232</v>
      </c>
      <c r="G1049" s="37">
        <v>8679.1500000000015</v>
      </c>
    </row>
    <row r="1050" spans="1:7" x14ac:dyDescent="0.25">
      <c r="A1050" s="36">
        <v>2020</v>
      </c>
      <c r="B1050" s="36" t="s">
        <v>354</v>
      </c>
      <c r="C1050" s="32" t="s">
        <v>330</v>
      </c>
      <c r="D1050" s="32" t="s">
        <v>418</v>
      </c>
      <c r="E1050" s="32"/>
      <c r="F1050" s="32" t="s">
        <v>232</v>
      </c>
      <c r="G1050" s="37">
        <v>48</v>
      </c>
    </row>
    <row r="1051" spans="1:7" x14ac:dyDescent="0.25">
      <c r="A1051" s="36">
        <v>2020</v>
      </c>
      <c r="B1051" s="36" t="s">
        <v>354</v>
      </c>
      <c r="C1051" s="32" t="s">
        <v>330</v>
      </c>
      <c r="D1051" s="32" t="s">
        <v>6</v>
      </c>
      <c r="E1051" s="32" t="s">
        <v>418</v>
      </c>
      <c r="F1051" s="32" t="s">
        <v>232</v>
      </c>
      <c r="G1051" s="37">
        <v>1787.864</v>
      </c>
    </row>
    <row r="1052" spans="1:7" x14ac:dyDescent="0.25">
      <c r="A1052" s="36">
        <v>2020</v>
      </c>
      <c r="B1052" s="36" t="s">
        <v>354</v>
      </c>
      <c r="C1052" s="32" t="s">
        <v>330</v>
      </c>
      <c r="D1052" s="32" t="s">
        <v>6</v>
      </c>
      <c r="E1052" s="32" t="s">
        <v>7</v>
      </c>
      <c r="F1052" s="32" t="s">
        <v>232</v>
      </c>
      <c r="G1052" s="37">
        <v>24.97</v>
      </c>
    </row>
    <row r="1053" spans="1:7" x14ac:dyDescent="0.25">
      <c r="A1053" s="36">
        <v>2020</v>
      </c>
      <c r="B1053" s="36" t="s">
        <v>354</v>
      </c>
      <c r="C1053" s="32" t="s">
        <v>330</v>
      </c>
      <c r="D1053" s="32" t="s">
        <v>6</v>
      </c>
      <c r="E1053" s="32" t="s">
        <v>8</v>
      </c>
      <c r="F1053" s="32" t="s">
        <v>232</v>
      </c>
      <c r="G1053" s="37">
        <v>3822.9099999999971</v>
      </c>
    </row>
    <row r="1054" spans="1:7" x14ac:dyDescent="0.25">
      <c r="A1054" s="36">
        <v>2020</v>
      </c>
      <c r="B1054" s="36" t="s">
        <v>354</v>
      </c>
      <c r="C1054" s="32" t="s">
        <v>330</v>
      </c>
      <c r="D1054" s="32" t="s">
        <v>6</v>
      </c>
      <c r="E1054" s="32" t="s">
        <v>8</v>
      </c>
      <c r="F1054" s="32" t="s">
        <v>279</v>
      </c>
      <c r="G1054" s="37">
        <v>48.44</v>
      </c>
    </row>
    <row r="1055" spans="1:7" x14ac:dyDescent="0.25">
      <c r="A1055" s="36">
        <v>2020</v>
      </c>
      <c r="B1055" s="36" t="s">
        <v>354</v>
      </c>
      <c r="C1055" s="32" t="s">
        <v>330</v>
      </c>
      <c r="D1055" s="32" t="s">
        <v>8</v>
      </c>
      <c r="E1055" s="32"/>
      <c r="F1055" s="32" t="s">
        <v>235</v>
      </c>
      <c r="G1055" s="37">
        <v>2461.2200000000003</v>
      </c>
    </row>
    <row r="1056" spans="1:7" x14ac:dyDescent="0.25">
      <c r="A1056" s="36">
        <v>2020</v>
      </c>
      <c r="B1056" s="36" t="s">
        <v>354</v>
      </c>
      <c r="C1056" s="32" t="s">
        <v>330</v>
      </c>
      <c r="D1056" s="32" t="s">
        <v>8</v>
      </c>
      <c r="E1056" s="32"/>
      <c r="F1056" s="32" t="s">
        <v>249</v>
      </c>
      <c r="G1056" s="37">
        <v>103.64</v>
      </c>
    </row>
    <row r="1057" spans="1:7" x14ac:dyDescent="0.25">
      <c r="A1057" s="36">
        <v>2020</v>
      </c>
      <c r="B1057" s="36" t="s">
        <v>354</v>
      </c>
      <c r="C1057" s="32" t="s">
        <v>330</v>
      </c>
      <c r="D1057" s="32" t="s">
        <v>8</v>
      </c>
      <c r="E1057" s="32"/>
      <c r="F1057" s="32" t="s">
        <v>358</v>
      </c>
      <c r="G1057" s="37">
        <v>865.08</v>
      </c>
    </row>
    <row r="1058" spans="1:7" x14ac:dyDescent="0.25">
      <c r="A1058" s="36">
        <v>2020</v>
      </c>
      <c r="B1058" s="36" t="s">
        <v>354</v>
      </c>
      <c r="C1058" s="32" t="s">
        <v>330</v>
      </c>
      <c r="D1058" s="32" t="s">
        <v>8</v>
      </c>
      <c r="E1058" s="32"/>
      <c r="F1058" s="32" t="s">
        <v>427</v>
      </c>
      <c r="G1058" s="37">
        <v>53.66</v>
      </c>
    </row>
    <row r="1059" spans="1:7" x14ac:dyDescent="0.25">
      <c r="A1059" s="36">
        <v>2020</v>
      </c>
      <c r="B1059" s="36" t="s">
        <v>354</v>
      </c>
      <c r="C1059" s="32" t="s">
        <v>330</v>
      </c>
      <c r="D1059" s="32" t="s">
        <v>8</v>
      </c>
      <c r="E1059" s="32"/>
      <c r="F1059" s="32" t="s">
        <v>232</v>
      </c>
      <c r="G1059" s="37">
        <v>9224.9963000000007</v>
      </c>
    </row>
    <row r="1060" spans="1:7" x14ac:dyDescent="0.25">
      <c r="A1060" s="36">
        <v>2020</v>
      </c>
      <c r="B1060" s="36" t="s">
        <v>354</v>
      </c>
      <c r="C1060" s="32" t="s">
        <v>330</v>
      </c>
      <c r="D1060" s="32" t="s">
        <v>8</v>
      </c>
      <c r="E1060" s="32"/>
      <c r="F1060" s="32" t="s">
        <v>279</v>
      </c>
      <c r="G1060" s="37">
        <v>637.95999999999981</v>
      </c>
    </row>
    <row r="1061" spans="1:7" x14ac:dyDescent="0.25">
      <c r="A1061" s="36">
        <v>2020</v>
      </c>
      <c r="B1061" s="36" t="s">
        <v>354</v>
      </c>
      <c r="C1061" s="32" t="s">
        <v>330</v>
      </c>
      <c r="D1061" s="32" t="s">
        <v>8</v>
      </c>
      <c r="E1061" s="32"/>
      <c r="F1061" s="32" t="s">
        <v>337</v>
      </c>
      <c r="G1061" s="37">
        <v>4822.840000000002</v>
      </c>
    </row>
    <row r="1062" spans="1:7" x14ac:dyDescent="0.25">
      <c r="A1062" s="36">
        <v>2020</v>
      </c>
      <c r="B1062" s="36" t="s">
        <v>354</v>
      </c>
      <c r="C1062" s="32" t="s">
        <v>330</v>
      </c>
      <c r="D1062" s="32" t="s">
        <v>8</v>
      </c>
      <c r="E1062" s="32"/>
      <c r="F1062" s="32" t="s">
        <v>359</v>
      </c>
      <c r="G1062" s="37">
        <v>624.79999999999995</v>
      </c>
    </row>
    <row r="1063" spans="1:7" x14ac:dyDescent="0.25">
      <c r="A1063" s="36">
        <v>2020</v>
      </c>
      <c r="B1063" s="36" t="s">
        <v>354</v>
      </c>
      <c r="C1063" s="32" t="s">
        <v>330</v>
      </c>
      <c r="D1063" s="32" t="s">
        <v>8</v>
      </c>
      <c r="E1063" s="32"/>
      <c r="F1063" s="32" t="s">
        <v>244</v>
      </c>
      <c r="G1063" s="37">
        <v>39.239999999999995</v>
      </c>
    </row>
    <row r="1064" spans="1:7" x14ac:dyDescent="0.25">
      <c r="A1064" s="36">
        <v>2020</v>
      </c>
      <c r="B1064" s="36" t="s">
        <v>354</v>
      </c>
      <c r="C1064" s="32" t="s">
        <v>330</v>
      </c>
      <c r="D1064" s="32" t="s">
        <v>8</v>
      </c>
      <c r="E1064" s="32"/>
      <c r="F1064" s="32" t="s">
        <v>280</v>
      </c>
      <c r="G1064" s="37">
        <v>2367.8999999999987</v>
      </c>
    </row>
    <row r="1065" spans="1:7" x14ac:dyDescent="0.25">
      <c r="A1065" s="36">
        <v>2020</v>
      </c>
      <c r="B1065" s="36" t="s">
        <v>354</v>
      </c>
      <c r="C1065" s="32" t="s">
        <v>330</v>
      </c>
      <c r="D1065" s="32" t="s">
        <v>8</v>
      </c>
      <c r="E1065" s="32"/>
      <c r="F1065" s="32" t="s">
        <v>338</v>
      </c>
      <c r="G1065" s="37">
        <v>163.679</v>
      </c>
    </row>
    <row r="1066" spans="1:7" x14ac:dyDescent="0.25">
      <c r="A1066" s="36">
        <v>2020</v>
      </c>
      <c r="B1066" s="36" t="s">
        <v>354</v>
      </c>
      <c r="C1066" s="32" t="s">
        <v>330</v>
      </c>
      <c r="D1066" s="32" t="s">
        <v>8</v>
      </c>
      <c r="E1066" s="32"/>
      <c r="F1066" s="32" t="s">
        <v>448</v>
      </c>
      <c r="G1066" s="37">
        <v>886.9</v>
      </c>
    </row>
    <row r="1067" spans="1:7" x14ac:dyDescent="0.25">
      <c r="A1067" s="36">
        <v>2020</v>
      </c>
      <c r="B1067" s="36" t="s">
        <v>354</v>
      </c>
      <c r="C1067" s="32" t="s">
        <v>330</v>
      </c>
      <c r="D1067" s="32" t="s">
        <v>8</v>
      </c>
      <c r="E1067" s="32"/>
      <c r="F1067" s="32" t="s">
        <v>349</v>
      </c>
      <c r="G1067" s="37">
        <v>3422.18</v>
      </c>
    </row>
    <row r="1068" spans="1:7" x14ac:dyDescent="0.25">
      <c r="A1068" s="36">
        <v>2020</v>
      </c>
      <c r="B1068" s="36" t="s">
        <v>354</v>
      </c>
      <c r="C1068" s="32" t="s">
        <v>330</v>
      </c>
      <c r="D1068" s="32" t="s">
        <v>8</v>
      </c>
      <c r="E1068" s="32"/>
      <c r="F1068" s="32" t="s">
        <v>386</v>
      </c>
      <c r="G1068" s="37">
        <v>586.88</v>
      </c>
    </row>
    <row r="1069" spans="1:7" x14ac:dyDescent="0.25">
      <c r="A1069" s="36">
        <v>2020</v>
      </c>
      <c r="B1069" s="36" t="s">
        <v>354</v>
      </c>
      <c r="C1069" s="32" t="s">
        <v>330</v>
      </c>
      <c r="D1069" s="32" t="s">
        <v>65</v>
      </c>
      <c r="E1069" s="32"/>
      <c r="F1069" s="32" t="s">
        <v>232</v>
      </c>
      <c r="G1069" s="37">
        <v>983.85599999999965</v>
      </c>
    </row>
    <row r="1070" spans="1:7" x14ac:dyDescent="0.25">
      <c r="A1070" s="36">
        <v>2020</v>
      </c>
      <c r="B1070" s="36" t="s">
        <v>354</v>
      </c>
      <c r="C1070" s="32" t="s">
        <v>330</v>
      </c>
      <c r="D1070" s="32" t="s">
        <v>65</v>
      </c>
      <c r="E1070" s="32"/>
      <c r="F1070" s="32" t="s">
        <v>337</v>
      </c>
      <c r="G1070" s="37">
        <v>1042.75</v>
      </c>
    </row>
    <row r="1071" spans="1:7" x14ac:dyDescent="0.25">
      <c r="A1071" s="36">
        <v>2020</v>
      </c>
      <c r="B1071" s="36" t="s">
        <v>355</v>
      </c>
      <c r="C1071" s="32" t="s">
        <v>302</v>
      </c>
      <c r="D1071" s="32" t="s">
        <v>2</v>
      </c>
      <c r="E1071" s="32" t="s">
        <v>418</v>
      </c>
      <c r="F1071" s="32" t="s">
        <v>232</v>
      </c>
      <c r="G1071" s="37">
        <v>1090.6600000000001</v>
      </c>
    </row>
    <row r="1072" spans="1:7" x14ac:dyDescent="0.25">
      <c r="A1072" s="36">
        <v>2020</v>
      </c>
      <c r="B1072" s="36" t="s">
        <v>355</v>
      </c>
      <c r="C1072" s="32" t="s">
        <v>302</v>
      </c>
      <c r="D1072" s="32" t="s">
        <v>6</v>
      </c>
      <c r="E1072" s="32" t="s">
        <v>418</v>
      </c>
      <c r="F1072" s="32" t="s">
        <v>232</v>
      </c>
      <c r="G1072" s="37">
        <v>105.7</v>
      </c>
    </row>
    <row r="1073" spans="1:7" x14ac:dyDescent="0.25">
      <c r="A1073" s="36">
        <v>2020</v>
      </c>
      <c r="B1073" s="36" t="s">
        <v>355</v>
      </c>
      <c r="C1073" s="32" t="s">
        <v>302</v>
      </c>
      <c r="D1073" s="32" t="s">
        <v>65</v>
      </c>
      <c r="E1073" s="32"/>
      <c r="F1073" s="32" t="s">
        <v>232</v>
      </c>
      <c r="G1073" s="37">
        <v>2002.2800000000004</v>
      </c>
    </row>
    <row r="1074" spans="1:7" x14ac:dyDescent="0.25">
      <c r="A1074" s="36">
        <v>2020</v>
      </c>
      <c r="B1074" s="36" t="s">
        <v>478</v>
      </c>
      <c r="C1074" s="32" t="s">
        <v>530</v>
      </c>
      <c r="D1074" s="32" t="s">
        <v>6</v>
      </c>
      <c r="E1074" s="32" t="s">
        <v>8</v>
      </c>
      <c r="F1074" s="32" t="s">
        <v>232</v>
      </c>
      <c r="G1074" s="37">
        <v>79.72</v>
      </c>
    </row>
    <row r="1075" spans="1:7" x14ac:dyDescent="0.25">
      <c r="A1075" s="36">
        <v>2020</v>
      </c>
      <c r="B1075" s="36" t="s">
        <v>356</v>
      </c>
      <c r="C1075" s="32" t="s">
        <v>357</v>
      </c>
      <c r="D1075" s="32" t="s">
        <v>2</v>
      </c>
      <c r="E1075" s="32" t="s">
        <v>418</v>
      </c>
      <c r="F1075" s="32" t="s">
        <v>232</v>
      </c>
      <c r="G1075" s="37">
        <v>24.98</v>
      </c>
    </row>
    <row r="1076" spans="1:7" x14ac:dyDescent="0.25">
      <c r="A1076" s="36">
        <v>2020</v>
      </c>
      <c r="B1076" s="36" t="s">
        <v>356</v>
      </c>
      <c r="C1076" s="32" t="s">
        <v>357</v>
      </c>
      <c r="D1076" s="32" t="s">
        <v>2</v>
      </c>
      <c r="E1076" s="32" t="s">
        <v>8</v>
      </c>
      <c r="F1076" s="32" t="s">
        <v>232</v>
      </c>
      <c r="G1076" s="37">
        <v>448.47000000000008</v>
      </c>
    </row>
    <row r="1077" spans="1:7" x14ac:dyDescent="0.25">
      <c r="A1077" s="36">
        <v>2020</v>
      </c>
      <c r="B1077" s="36" t="s">
        <v>356</v>
      </c>
      <c r="C1077" s="32" t="s">
        <v>357</v>
      </c>
      <c r="D1077" s="32" t="s">
        <v>6</v>
      </c>
      <c r="E1077" s="32" t="s">
        <v>14</v>
      </c>
      <c r="F1077" s="32" t="s">
        <v>232</v>
      </c>
      <c r="G1077" s="37">
        <v>24.98</v>
      </c>
    </row>
    <row r="1078" spans="1:7" x14ac:dyDescent="0.25">
      <c r="A1078" s="36">
        <v>2020</v>
      </c>
      <c r="B1078" s="36" t="s">
        <v>356</v>
      </c>
      <c r="C1078" s="32" t="s">
        <v>357</v>
      </c>
      <c r="D1078" s="32" t="s">
        <v>8</v>
      </c>
      <c r="E1078" s="32"/>
      <c r="F1078" s="32" t="s">
        <v>280</v>
      </c>
      <c r="G1078" s="37">
        <v>151.38</v>
      </c>
    </row>
    <row r="1079" spans="1:7" x14ac:dyDescent="0.25">
      <c r="A1079" s="36">
        <v>2020</v>
      </c>
      <c r="B1079" s="36" t="s">
        <v>356</v>
      </c>
      <c r="C1079" s="32" t="s">
        <v>357</v>
      </c>
      <c r="D1079" s="32" t="s">
        <v>14</v>
      </c>
      <c r="E1079" s="32"/>
      <c r="F1079" s="32" t="s">
        <v>232</v>
      </c>
      <c r="G1079" s="37">
        <v>1.4700000000000009</v>
      </c>
    </row>
    <row r="1080" spans="1:7" ht="30" x14ac:dyDescent="0.25">
      <c r="A1080" s="36">
        <v>2020</v>
      </c>
      <c r="B1080" s="36" t="s">
        <v>367</v>
      </c>
      <c r="C1080" s="32" t="s">
        <v>368</v>
      </c>
      <c r="D1080" s="32" t="s">
        <v>3</v>
      </c>
      <c r="E1080" s="32"/>
      <c r="F1080" s="32" t="s">
        <v>232</v>
      </c>
      <c r="G1080" s="37">
        <v>6.0906999999999991</v>
      </c>
    </row>
    <row r="1081" spans="1:7" x14ac:dyDescent="0.25">
      <c r="A1081" s="36">
        <v>2020</v>
      </c>
      <c r="B1081" s="36" t="s">
        <v>369</v>
      </c>
      <c r="C1081" s="32" t="s">
        <v>370</v>
      </c>
      <c r="D1081" s="32" t="s">
        <v>67</v>
      </c>
      <c r="E1081" s="32"/>
      <c r="F1081" s="32" t="s">
        <v>232</v>
      </c>
      <c r="G1081" s="37">
        <v>251.25199999999998</v>
      </c>
    </row>
    <row r="1082" spans="1:7" x14ac:dyDescent="0.25">
      <c r="A1082" s="36">
        <v>2020</v>
      </c>
      <c r="B1082" s="36" t="s">
        <v>369</v>
      </c>
      <c r="C1082" s="32" t="s">
        <v>370</v>
      </c>
      <c r="D1082" s="32" t="s">
        <v>2</v>
      </c>
      <c r="E1082" s="32" t="s">
        <v>418</v>
      </c>
      <c r="F1082" s="32" t="s">
        <v>361</v>
      </c>
      <c r="G1082" s="37">
        <v>103.24</v>
      </c>
    </row>
    <row r="1083" spans="1:7" x14ac:dyDescent="0.25">
      <c r="A1083" s="36">
        <v>2020</v>
      </c>
      <c r="B1083" s="36" t="s">
        <v>369</v>
      </c>
      <c r="C1083" s="32" t="s">
        <v>370</v>
      </c>
      <c r="D1083" s="32" t="s">
        <v>2</v>
      </c>
      <c r="E1083" s="32" t="s">
        <v>8</v>
      </c>
      <c r="F1083" s="32" t="s">
        <v>232</v>
      </c>
      <c r="G1083" s="37">
        <v>42.432000000000002</v>
      </c>
    </row>
    <row r="1084" spans="1:7" x14ac:dyDescent="0.25">
      <c r="A1084" s="36">
        <v>2020</v>
      </c>
      <c r="B1084" s="36" t="s">
        <v>369</v>
      </c>
      <c r="C1084" s="32" t="s">
        <v>370</v>
      </c>
      <c r="D1084" s="32" t="s">
        <v>2</v>
      </c>
      <c r="E1084" s="32" t="s">
        <v>8</v>
      </c>
      <c r="F1084" s="32" t="s">
        <v>280</v>
      </c>
      <c r="G1084" s="37">
        <v>349.03999999999991</v>
      </c>
    </row>
    <row r="1085" spans="1:7" x14ac:dyDescent="0.25">
      <c r="A1085" s="36">
        <v>2020</v>
      </c>
      <c r="B1085" s="36" t="s">
        <v>369</v>
      </c>
      <c r="C1085" s="32" t="s">
        <v>370</v>
      </c>
      <c r="D1085" s="32" t="s">
        <v>6</v>
      </c>
      <c r="E1085" s="32" t="s">
        <v>418</v>
      </c>
      <c r="F1085" s="32" t="s">
        <v>232</v>
      </c>
      <c r="G1085" s="37">
        <v>45.457999999999998</v>
      </c>
    </row>
    <row r="1086" spans="1:7" x14ac:dyDescent="0.25">
      <c r="A1086" s="36">
        <v>2020</v>
      </c>
      <c r="B1086" s="36" t="s">
        <v>369</v>
      </c>
      <c r="C1086" s="32" t="s">
        <v>370</v>
      </c>
      <c r="D1086" s="32" t="s">
        <v>6</v>
      </c>
      <c r="E1086" s="32" t="s">
        <v>418</v>
      </c>
      <c r="F1086" s="32" t="s">
        <v>361</v>
      </c>
      <c r="G1086" s="37">
        <v>75</v>
      </c>
    </row>
    <row r="1087" spans="1:7" x14ac:dyDescent="0.25">
      <c r="A1087" s="36">
        <v>2020</v>
      </c>
      <c r="B1087" s="36" t="s">
        <v>369</v>
      </c>
      <c r="C1087" s="32" t="s">
        <v>370</v>
      </c>
      <c r="D1087" s="32" t="s">
        <v>7</v>
      </c>
      <c r="E1087" s="32"/>
      <c r="F1087" s="32" t="s">
        <v>232</v>
      </c>
      <c r="G1087" s="37">
        <v>24</v>
      </c>
    </row>
    <row r="1088" spans="1:7" x14ac:dyDescent="0.25">
      <c r="A1088" s="36">
        <v>2020</v>
      </c>
      <c r="B1088" s="36" t="s">
        <v>369</v>
      </c>
      <c r="C1088" s="32" t="s">
        <v>370</v>
      </c>
      <c r="D1088" s="32" t="s">
        <v>8</v>
      </c>
      <c r="E1088" s="32"/>
      <c r="F1088" s="32" t="s">
        <v>232</v>
      </c>
      <c r="G1088" s="37">
        <v>503.11299999999989</v>
      </c>
    </row>
    <row r="1089" spans="1:7" x14ac:dyDescent="0.25">
      <c r="A1089" s="36">
        <v>2020</v>
      </c>
      <c r="B1089" s="36" t="s">
        <v>369</v>
      </c>
      <c r="C1089" s="32" t="s">
        <v>370</v>
      </c>
      <c r="D1089" s="32" t="s">
        <v>8</v>
      </c>
      <c r="E1089" s="32"/>
      <c r="F1089" s="32" t="s">
        <v>280</v>
      </c>
      <c r="G1089" s="37">
        <v>18.04</v>
      </c>
    </row>
    <row r="1090" spans="1:7" x14ac:dyDescent="0.25">
      <c r="A1090" s="36">
        <v>2020</v>
      </c>
      <c r="B1090" s="36" t="s">
        <v>369</v>
      </c>
      <c r="C1090" s="32" t="s">
        <v>370</v>
      </c>
      <c r="D1090" s="32" t="s">
        <v>3</v>
      </c>
      <c r="E1090" s="32"/>
      <c r="F1090" s="32" t="s">
        <v>232</v>
      </c>
      <c r="G1090" s="37">
        <v>24.72</v>
      </c>
    </row>
    <row r="1091" spans="1:7" x14ac:dyDescent="0.25">
      <c r="A1091" s="36">
        <v>2020</v>
      </c>
      <c r="B1091" s="36" t="s">
        <v>369</v>
      </c>
      <c r="C1091" s="32" t="s">
        <v>370</v>
      </c>
      <c r="D1091" s="32" t="s">
        <v>3</v>
      </c>
      <c r="E1091" s="32"/>
      <c r="F1091" s="32" t="s">
        <v>361</v>
      </c>
      <c r="G1091" s="37">
        <v>213.745</v>
      </c>
    </row>
    <row r="1092" spans="1:7" x14ac:dyDescent="0.25">
      <c r="A1092" s="36">
        <v>2020</v>
      </c>
      <c r="B1092" s="36" t="s">
        <v>369</v>
      </c>
      <c r="C1092" s="32" t="s">
        <v>370</v>
      </c>
      <c r="D1092" s="32" t="s">
        <v>65</v>
      </c>
      <c r="E1092" s="32"/>
      <c r="F1092" s="32" t="s">
        <v>232</v>
      </c>
      <c r="G1092" s="37">
        <v>2172.6419999999994</v>
      </c>
    </row>
    <row r="1093" spans="1:7" x14ac:dyDescent="0.25">
      <c r="A1093" s="36">
        <v>2020</v>
      </c>
      <c r="B1093" s="36" t="s">
        <v>369</v>
      </c>
      <c r="C1093" s="32" t="s">
        <v>370</v>
      </c>
      <c r="D1093" s="32" t="s">
        <v>65</v>
      </c>
      <c r="E1093" s="32"/>
      <c r="F1093" s="32" t="s">
        <v>424</v>
      </c>
      <c r="G1093" s="37">
        <v>134.74</v>
      </c>
    </row>
    <row r="1094" spans="1:7" x14ac:dyDescent="0.25">
      <c r="A1094" s="36">
        <v>2020</v>
      </c>
      <c r="B1094" s="36" t="s">
        <v>369</v>
      </c>
      <c r="C1094" s="32" t="s">
        <v>370</v>
      </c>
      <c r="D1094" s="32" t="s">
        <v>65</v>
      </c>
      <c r="E1094" s="32"/>
      <c r="F1094" s="32" t="s">
        <v>361</v>
      </c>
      <c r="G1094" s="37">
        <v>19.78</v>
      </c>
    </row>
    <row r="1095" spans="1:7" x14ac:dyDescent="0.25">
      <c r="A1095" s="36">
        <v>2020</v>
      </c>
      <c r="B1095" s="36" t="s">
        <v>371</v>
      </c>
      <c r="C1095" s="32" t="s">
        <v>372</v>
      </c>
      <c r="D1095" s="32" t="s">
        <v>2</v>
      </c>
      <c r="E1095" s="32" t="s">
        <v>418</v>
      </c>
      <c r="F1095" s="32" t="s">
        <v>232</v>
      </c>
      <c r="G1095" s="37">
        <v>0.94</v>
      </c>
    </row>
    <row r="1096" spans="1:7" x14ac:dyDescent="0.25">
      <c r="A1096" s="36">
        <v>2020</v>
      </c>
      <c r="B1096" s="36" t="s">
        <v>371</v>
      </c>
      <c r="C1096" s="32" t="s">
        <v>372</v>
      </c>
      <c r="D1096" s="32" t="s">
        <v>3</v>
      </c>
      <c r="E1096" s="32"/>
      <c r="F1096" s="32" t="s">
        <v>235</v>
      </c>
      <c r="G1096" s="37">
        <v>2.43698E-2</v>
      </c>
    </row>
    <row r="1097" spans="1:7" x14ac:dyDescent="0.25">
      <c r="A1097" s="36">
        <v>2020</v>
      </c>
      <c r="B1097" s="36" t="s">
        <v>371</v>
      </c>
      <c r="C1097" s="32" t="s">
        <v>372</v>
      </c>
      <c r="D1097" s="32" t="s">
        <v>3</v>
      </c>
      <c r="E1097" s="32"/>
      <c r="F1097" s="32" t="s">
        <v>232</v>
      </c>
      <c r="G1097" s="37">
        <v>1519.5042999999996</v>
      </c>
    </row>
    <row r="1098" spans="1:7" x14ac:dyDescent="0.25">
      <c r="A1098" s="36">
        <v>2020</v>
      </c>
      <c r="B1098" s="36" t="s">
        <v>371</v>
      </c>
      <c r="C1098" s="32" t="s">
        <v>372</v>
      </c>
      <c r="D1098" s="32" t="s">
        <v>3</v>
      </c>
      <c r="E1098" s="32"/>
      <c r="F1098" s="32" t="s">
        <v>279</v>
      </c>
      <c r="G1098" s="37">
        <v>5.1105599999999995</v>
      </c>
    </row>
    <row r="1099" spans="1:7" x14ac:dyDescent="0.25">
      <c r="A1099" s="36">
        <v>2020</v>
      </c>
      <c r="B1099" s="36" t="s">
        <v>371</v>
      </c>
      <c r="C1099" s="32" t="s">
        <v>372</v>
      </c>
      <c r="D1099" s="32" t="s">
        <v>3</v>
      </c>
      <c r="E1099" s="32"/>
      <c r="F1099" s="32" t="s">
        <v>334</v>
      </c>
      <c r="G1099" s="37">
        <v>21.75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453"/>
  <sheetViews>
    <sheetView workbookViewId="0">
      <selection activeCell="K7" sqref="K7"/>
    </sheetView>
  </sheetViews>
  <sheetFormatPr defaultRowHeight="16.149999999999999" customHeight="1" x14ac:dyDescent="0.25"/>
  <cols>
    <col min="1" max="1" width="15.7109375" style="29" customWidth="1"/>
    <col min="2" max="2" width="17.28515625" style="29" customWidth="1"/>
    <col min="3" max="3" width="59.28515625" customWidth="1"/>
    <col min="5" max="5" width="23.7109375" customWidth="1"/>
    <col min="6" max="6" width="12.7109375" bestFit="1" customWidth="1"/>
  </cols>
  <sheetData>
    <row r="4" spans="1:6" ht="16.149999999999999" customHeight="1" x14ac:dyDescent="0.25">
      <c r="B4" t="s">
        <v>531</v>
      </c>
    </row>
    <row r="5" spans="1:6" ht="16.149999999999999" customHeight="1" x14ac:dyDescent="0.25">
      <c r="B5" s="11" t="s">
        <v>224</v>
      </c>
    </row>
    <row r="7" spans="1:6" ht="32.450000000000003" customHeight="1" x14ac:dyDescent="0.25">
      <c r="A7" s="8" t="s">
        <v>220</v>
      </c>
      <c r="B7" s="8" t="s">
        <v>225</v>
      </c>
      <c r="C7" s="8" t="s">
        <v>226</v>
      </c>
      <c r="D7" s="8" t="s">
        <v>227</v>
      </c>
      <c r="E7" s="8" t="s">
        <v>228</v>
      </c>
      <c r="F7" s="30" t="s">
        <v>229</v>
      </c>
    </row>
    <row r="8" spans="1:6" ht="16.149999999999999" customHeight="1" x14ac:dyDescent="0.25">
      <c r="A8" s="31">
        <v>2019</v>
      </c>
      <c r="B8" s="31" t="s">
        <v>230</v>
      </c>
      <c r="C8" s="32" t="s">
        <v>231</v>
      </c>
      <c r="D8" s="33" t="s">
        <v>8</v>
      </c>
      <c r="E8" s="32" t="s">
        <v>232</v>
      </c>
      <c r="F8" s="34">
        <v>503.56</v>
      </c>
    </row>
    <row r="9" spans="1:6" ht="16.149999999999999" customHeight="1" x14ac:dyDescent="0.25">
      <c r="A9" s="31">
        <v>2019</v>
      </c>
      <c r="B9" s="31" t="s">
        <v>233</v>
      </c>
      <c r="C9" s="32" t="s">
        <v>234</v>
      </c>
      <c r="D9" s="33" t="s">
        <v>6</v>
      </c>
      <c r="E9" s="32" t="s">
        <v>235</v>
      </c>
      <c r="F9" s="34">
        <v>20.86</v>
      </c>
    </row>
    <row r="10" spans="1:6" ht="16.149999999999999" customHeight="1" x14ac:dyDescent="0.25">
      <c r="A10" s="31">
        <v>2019</v>
      </c>
      <c r="B10" s="31" t="s">
        <v>233</v>
      </c>
      <c r="C10" s="32" t="s">
        <v>234</v>
      </c>
      <c r="D10" s="33" t="s">
        <v>6</v>
      </c>
      <c r="E10" s="32" t="s">
        <v>236</v>
      </c>
      <c r="F10" s="34">
        <v>170.1</v>
      </c>
    </row>
    <row r="11" spans="1:6" ht="16.149999999999999" customHeight="1" x14ac:dyDescent="0.25">
      <c r="A11" s="31">
        <v>2019</v>
      </c>
      <c r="B11" s="31" t="s">
        <v>233</v>
      </c>
      <c r="C11" s="32" t="s">
        <v>234</v>
      </c>
      <c r="D11" s="33" t="s">
        <v>6</v>
      </c>
      <c r="E11" s="32" t="s">
        <v>237</v>
      </c>
      <c r="F11" s="34">
        <v>87.468000000000004</v>
      </c>
    </row>
    <row r="12" spans="1:6" ht="16.149999999999999" customHeight="1" x14ac:dyDescent="0.25">
      <c r="A12" s="31">
        <v>2019</v>
      </c>
      <c r="B12" s="31" t="s">
        <v>233</v>
      </c>
      <c r="C12" s="32" t="s">
        <v>234</v>
      </c>
      <c r="D12" s="33" t="s">
        <v>6</v>
      </c>
      <c r="E12" s="32" t="s">
        <v>238</v>
      </c>
      <c r="F12" s="34">
        <v>257.39600000000002</v>
      </c>
    </row>
    <row r="13" spans="1:6" ht="16.149999999999999" customHeight="1" x14ac:dyDescent="0.25">
      <c r="A13" s="31">
        <v>2019</v>
      </c>
      <c r="B13" s="31" t="s">
        <v>239</v>
      </c>
      <c r="C13" s="32" t="s">
        <v>240</v>
      </c>
      <c r="D13" s="33" t="s">
        <v>6</v>
      </c>
      <c r="E13" s="32" t="s">
        <v>241</v>
      </c>
      <c r="F13" s="34">
        <v>156</v>
      </c>
    </row>
    <row r="14" spans="1:6" ht="16.149999999999999" customHeight="1" x14ac:dyDescent="0.25">
      <c r="A14" s="31">
        <v>2019</v>
      </c>
      <c r="B14" s="31" t="s">
        <v>239</v>
      </c>
      <c r="C14" s="32" t="s">
        <v>240</v>
      </c>
      <c r="D14" s="33" t="s">
        <v>6</v>
      </c>
      <c r="E14" s="32" t="s">
        <v>242</v>
      </c>
      <c r="F14" s="34">
        <v>17.68</v>
      </c>
    </row>
    <row r="15" spans="1:6" ht="16.149999999999999" customHeight="1" x14ac:dyDescent="0.25">
      <c r="A15" s="31">
        <v>2019</v>
      </c>
      <c r="B15" s="31" t="s">
        <v>239</v>
      </c>
      <c r="C15" s="32" t="s">
        <v>240</v>
      </c>
      <c r="D15" s="33" t="s">
        <v>6</v>
      </c>
      <c r="E15" s="32" t="s">
        <v>243</v>
      </c>
      <c r="F15" s="34">
        <v>46.652940000000001</v>
      </c>
    </row>
    <row r="16" spans="1:6" ht="16.149999999999999" customHeight="1" x14ac:dyDescent="0.25">
      <c r="A16" s="31">
        <v>2019</v>
      </c>
      <c r="B16" s="31" t="s">
        <v>239</v>
      </c>
      <c r="C16" s="32" t="s">
        <v>240</v>
      </c>
      <c r="D16" s="33" t="s">
        <v>6</v>
      </c>
      <c r="E16" s="32" t="s">
        <v>232</v>
      </c>
      <c r="F16" s="34">
        <v>27.498000000000001</v>
      </c>
    </row>
    <row r="17" spans="1:6" ht="16.149999999999999" customHeight="1" x14ac:dyDescent="0.25">
      <c r="A17" s="31">
        <v>2019</v>
      </c>
      <c r="B17" s="31" t="s">
        <v>239</v>
      </c>
      <c r="C17" s="32" t="s">
        <v>240</v>
      </c>
      <c r="D17" s="33" t="s">
        <v>6</v>
      </c>
      <c r="E17" s="32" t="s">
        <v>244</v>
      </c>
      <c r="F17" s="34">
        <v>51.238999999999997</v>
      </c>
    </row>
    <row r="18" spans="1:6" ht="16.149999999999999" customHeight="1" x14ac:dyDescent="0.25">
      <c r="A18" s="31">
        <v>2019</v>
      </c>
      <c r="B18" s="31" t="s">
        <v>239</v>
      </c>
      <c r="C18" s="32" t="s">
        <v>240</v>
      </c>
      <c r="D18" s="33" t="s">
        <v>6</v>
      </c>
      <c r="E18" s="32" t="s">
        <v>245</v>
      </c>
      <c r="F18" s="34">
        <v>184.71</v>
      </c>
    </row>
    <row r="19" spans="1:6" ht="16.149999999999999" customHeight="1" x14ac:dyDescent="0.25">
      <c r="A19" s="31">
        <v>2019</v>
      </c>
      <c r="B19" s="31" t="s">
        <v>17</v>
      </c>
      <c r="C19" s="32" t="s">
        <v>246</v>
      </c>
      <c r="D19" s="33" t="s">
        <v>2</v>
      </c>
      <c r="E19" s="32" t="s">
        <v>235</v>
      </c>
      <c r="F19" s="34">
        <v>22.7</v>
      </c>
    </row>
    <row r="20" spans="1:6" ht="16.149999999999999" customHeight="1" x14ac:dyDescent="0.25">
      <c r="A20" s="31">
        <v>2019</v>
      </c>
      <c r="B20" s="31" t="s">
        <v>247</v>
      </c>
      <c r="C20" s="32" t="s">
        <v>248</v>
      </c>
      <c r="D20" s="33" t="s">
        <v>2</v>
      </c>
      <c r="E20" s="32" t="s">
        <v>249</v>
      </c>
      <c r="F20" s="34">
        <v>14.3</v>
      </c>
    </row>
    <row r="21" spans="1:6" ht="16.149999999999999" customHeight="1" x14ac:dyDescent="0.25">
      <c r="A21" s="31">
        <v>2019</v>
      </c>
      <c r="B21" s="31" t="s">
        <v>247</v>
      </c>
      <c r="C21" s="32" t="s">
        <v>248</v>
      </c>
      <c r="D21" s="33" t="s">
        <v>2</v>
      </c>
      <c r="E21" s="32" t="s">
        <v>232</v>
      </c>
      <c r="F21" s="34">
        <v>25.898</v>
      </c>
    </row>
    <row r="22" spans="1:6" ht="16.149999999999999" customHeight="1" x14ac:dyDescent="0.25">
      <c r="A22" s="31">
        <v>2019</v>
      </c>
      <c r="B22" s="31" t="s">
        <v>250</v>
      </c>
      <c r="C22" s="32" t="s">
        <v>251</v>
      </c>
      <c r="D22" s="33" t="s">
        <v>2</v>
      </c>
      <c r="E22" s="32" t="s">
        <v>232</v>
      </c>
      <c r="F22" s="34">
        <v>36.270000000000003</v>
      </c>
    </row>
    <row r="23" spans="1:6" ht="16.149999999999999" customHeight="1" x14ac:dyDescent="0.25">
      <c r="A23" s="31">
        <v>2019</v>
      </c>
      <c r="B23" s="31" t="s">
        <v>252</v>
      </c>
      <c r="C23" s="32" t="s">
        <v>253</v>
      </c>
      <c r="D23" s="33" t="s">
        <v>2</v>
      </c>
      <c r="E23" s="32" t="s">
        <v>232</v>
      </c>
      <c r="F23" s="34">
        <v>2.09</v>
      </c>
    </row>
    <row r="24" spans="1:6" ht="16.149999999999999" customHeight="1" x14ac:dyDescent="0.25">
      <c r="A24" s="31">
        <v>2019</v>
      </c>
      <c r="B24" s="31" t="s">
        <v>11</v>
      </c>
      <c r="C24" s="32" t="s">
        <v>254</v>
      </c>
      <c r="D24" s="33" t="s">
        <v>6</v>
      </c>
      <c r="E24" s="32" t="s">
        <v>249</v>
      </c>
      <c r="F24" s="34">
        <v>34.194499999999998</v>
      </c>
    </row>
    <row r="25" spans="1:6" ht="16.149999999999999" customHeight="1" x14ac:dyDescent="0.25">
      <c r="A25" s="31">
        <v>2019</v>
      </c>
      <c r="B25" s="31" t="s">
        <v>11</v>
      </c>
      <c r="C25" s="32" t="s">
        <v>254</v>
      </c>
      <c r="D25" s="33" t="s">
        <v>6</v>
      </c>
      <c r="E25" s="32" t="s">
        <v>232</v>
      </c>
      <c r="F25" s="34">
        <v>164.74700000000001</v>
      </c>
    </row>
    <row r="26" spans="1:6" ht="16.149999999999999" customHeight="1" x14ac:dyDescent="0.25">
      <c r="A26" s="31">
        <v>2019</v>
      </c>
      <c r="B26" s="31" t="s">
        <v>11</v>
      </c>
      <c r="C26" s="32" t="s">
        <v>254</v>
      </c>
      <c r="D26" s="33" t="s">
        <v>3</v>
      </c>
      <c r="E26" s="32" t="s">
        <v>232</v>
      </c>
      <c r="F26" s="34">
        <v>10.416</v>
      </c>
    </row>
    <row r="27" spans="1:6" ht="16.149999999999999" customHeight="1" x14ac:dyDescent="0.25">
      <c r="A27" s="31">
        <v>2019</v>
      </c>
      <c r="B27" s="31" t="s">
        <v>255</v>
      </c>
      <c r="C27" s="32" t="s">
        <v>256</v>
      </c>
      <c r="D27" s="33" t="s">
        <v>2</v>
      </c>
      <c r="E27" s="32" t="s">
        <v>232</v>
      </c>
      <c r="F27" s="34">
        <v>22.513999999999999</v>
      </c>
    </row>
    <row r="28" spans="1:6" ht="16.149999999999999" customHeight="1" x14ac:dyDescent="0.25">
      <c r="A28" s="31">
        <v>2019</v>
      </c>
      <c r="B28" s="31" t="s">
        <v>257</v>
      </c>
      <c r="C28" s="32" t="s">
        <v>258</v>
      </c>
      <c r="D28" s="33" t="s">
        <v>65</v>
      </c>
      <c r="E28" s="32" t="s">
        <v>232</v>
      </c>
      <c r="F28" s="34">
        <v>10802.72</v>
      </c>
    </row>
    <row r="29" spans="1:6" ht="16.149999999999999" customHeight="1" x14ac:dyDescent="0.25">
      <c r="A29" s="31">
        <v>2019</v>
      </c>
      <c r="B29" s="31" t="s">
        <v>259</v>
      </c>
      <c r="C29" s="32" t="s">
        <v>260</v>
      </c>
      <c r="D29" s="33" t="s">
        <v>2</v>
      </c>
      <c r="E29" s="32" t="s">
        <v>232</v>
      </c>
      <c r="F29" s="34">
        <v>15.89</v>
      </c>
    </row>
    <row r="30" spans="1:6" ht="16.149999999999999" customHeight="1" x14ac:dyDescent="0.25">
      <c r="A30" s="31">
        <v>2019</v>
      </c>
      <c r="B30" s="31" t="s">
        <v>261</v>
      </c>
      <c r="C30" s="32" t="s">
        <v>262</v>
      </c>
      <c r="D30" s="33" t="s">
        <v>2</v>
      </c>
      <c r="E30" s="32" t="s">
        <v>232</v>
      </c>
      <c r="F30" s="34">
        <v>3272.6499999999996</v>
      </c>
    </row>
    <row r="31" spans="1:6" ht="16.149999999999999" customHeight="1" x14ac:dyDescent="0.25">
      <c r="A31" s="31">
        <v>2019</v>
      </c>
      <c r="B31" s="31" t="s">
        <v>261</v>
      </c>
      <c r="C31" s="32" t="s">
        <v>262</v>
      </c>
      <c r="D31" s="33" t="s">
        <v>6</v>
      </c>
      <c r="E31" s="32" t="s">
        <v>232</v>
      </c>
      <c r="F31" s="34">
        <v>666.54100000000005</v>
      </c>
    </row>
    <row r="32" spans="1:6" ht="16.149999999999999" customHeight="1" x14ac:dyDescent="0.25">
      <c r="A32" s="31">
        <v>2019</v>
      </c>
      <c r="B32" s="31" t="s">
        <v>261</v>
      </c>
      <c r="C32" s="32" t="s">
        <v>262</v>
      </c>
      <c r="D32" s="33" t="s">
        <v>3</v>
      </c>
      <c r="E32" s="32" t="s">
        <v>242</v>
      </c>
      <c r="F32" s="34">
        <v>4006.24</v>
      </c>
    </row>
    <row r="33" spans="1:6" ht="16.149999999999999" customHeight="1" x14ac:dyDescent="0.25">
      <c r="A33" s="31">
        <v>2019</v>
      </c>
      <c r="B33" s="31" t="s">
        <v>261</v>
      </c>
      <c r="C33" s="32" t="s">
        <v>262</v>
      </c>
      <c r="D33" s="33" t="s">
        <v>3</v>
      </c>
      <c r="E33" s="32" t="s">
        <v>235</v>
      </c>
      <c r="F33" s="34">
        <v>26936.899999999998</v>
      </c>
    </row>
    <row r="34" spans="1:6" ht="16.149999999999999" customHeight="1" x14ac:dyDescent="0.25">
      <c r="A34" s="31">
        <v>2019</v>
      </c>
      <c r="B34" s="31" t="s">
        <v>261</v>
      </c>
      <c r="C34" s="32" t="s">
        <v>262</v>
      </c>
      <c r="D34" s="33" t="s">
        <v>3</v>
      </c>
      <c r="E34" s="32" t="s">
        <v>232</v>
      </c>
      <c r="F34" s="34">
        <v>6248.4000000000005</v>
      </c>
    </row>
    <row r="35" spans="1:6" ht="16.149999999999999" customHeight="1" x14ac:dyDescent="0.25">
      <c r="A35" s="31">
        <v>2019</v>
      </c>
      <c r="B35" s="31" t="s">
        <v>261</v>
      </c>
      <c r="C35" s="32" t="s">
        <v>262</v>
      </c>
      <c r="D35" s="33" t="s">
        <v>3</v>
      </c>
      <c r="E35" s="32" t="s">
        <v>263</v>
      </c>
      <c r="F35" s="34">
        <v>4646.68</v>
      </c>
    </row>
    <row r="36" spans="1:6" ht="16.149999999999999" customHeight="1" x14ac:dyDescent="0.25">
      <c r="A36" s="31">
        <v>2019</v>
      </c>
      <c r="B36" s="31" t="s">
        <v>261</v>
      </c>
      <c r="C36" s="32" t="s">
        <v>262</v>
      </c>
      <c r="D36" s="33" t="s">
        <v>3</v>
      </c>
      <c r="E36" s="32" t="s">
        <v>236</v>
      </c>
      <c r="F36" s="34">
        <v>27253.800000000003</v>
      </c>
    </row>
    <row r="37" spans="1:6" ht="16.149999999999999" customHeight="1" x14ac:dyDescent="0.25">
      <c r="A37" s="31">
        <v>2019</v>
      </c>
      <c r="B37" s="31" t="s">
        <v>261</v>
      </c>
      <c r="C37" s="32" t="s">
        <v>262</v>
      </c>
      <c r="D37" s="33" t="s">
        <v>3</v>
      </c>
      <c r="E37" s="32" t="s">
        <v>264</v>
      </c>
      <c r="F37" s="34">
        <v>2477.4300000000003</v>
      </c>
    </row>
    <row r="38" spans="1:6" ht="16.149999999999999" customHeight="1" x14ac:dyDescent="0.25">
      <c r="A38" s="31">
        <v>2019</v>
      </c>
      <c r="B38" s="31" t="s">
        <v>261</v>
      </c>
      <c r="C38" s="32" t="s">
        <v>262</v>
      </c>
      <c r="D38" s="33" t="s">
        <v>3</v>
      </c>
      <c r="E38" s="32" t="s">
        <v>265</v>
      </c>
      <c r="F38" s="34">
        <v>41497.119999999995</v>
      </c>
    </row>
    <row r="39" spans="1:6" ht="16.149999999999999" customHeight="1" x14ac:dyDescent="0.25">
      <c r="A39" s="31">
        <v>2019</v>
      </c>
      <c r="B39" s="31" t="s">
        <v>261</v>
      </c>
      <c r="C39" s="32" t="s">
        <v>262</v>
      </c>
      <c r="D39" s="33" t="s">
        <v>3</v>
      </c>
      <c r="E39" s="32" t="s">
        <v>266</v>
      </c>
      <c r="F39" s="34">
        <v>44141.78</v>
      </c>
    </row>
    <row r="40" spans="1:6" ht="16.149999999999999" customHeight="1" x14ac:dyDescent="0.25">
      <c r="A40" s="31">
        <v>2019</v>
      </c>
      <c r="B40" s="31" t="s">
        <v>267</v>
      </c>
      <c r="C40" s="32" t="s">
        <v>268</v>
      </c>
      <c r="D40" s="33" t="s">
        <v>2</v>
      </c>
      <c r="E40" s="32" t="s">
        <v>232</v>
      </c>
      <c r="F40" s="34">
        <v>3.0549999999999997</v>
      </c>
    </row>
    <row r="41" spans="1:6" ht="16.149999999999999" customHeight="1" x14ac:dyDescent="0.25">
      <c r="A41" s="31">
        <v>2019</v>
      </c>
      <c r="B41" s="31" t="s">
        <v>267</v>
      </c>
      <c r="C41" s="32" t="s">
        <v>268</v>
      </c>
      <c r="D41" s="33" t="s">
        <v>6</v>
      </c>
      <c r="E41" s="32" t="s">
        <v>232</v>
      </c>
      <c r="F41" s="34">
        <v>188.505</v>
      </c>
    </row>
    <row r="42" spans="1:6" ht="16.149999999999999" customHeight="1" x14ac:dyDescent="0.25">
      <c r="A42" s="31">
        <v>2019</v>
      </c>
      <c r="B42" s="31" t="s">
        <v>267</v>
      </c>
      <c r="C42" s="32" t="s">
        <v>268</v>
      </c>
      <c r="D42" s="33" t="s">
        <v>3</v>
      </c>
      <c r="E42" s="32" t="s">
        <v>235</v>
      </c>
      <c r="F42" s="34">
        <v>288.19299999999998</v>
      </c>
    </row>
    <row r="43" spans="1:6" ht="16.149999999999999" customHeight="1" x14ac:dyDescent="0.25">
      <c r="A43" s="31">
        <v>2019</v>
      </c>
      <c r="B43" s="31" t="s">
        <v>267</v>
      </c>
      <c r="C43" s="32" t="s">
        <v>268</v>
      </c>
      <c r="D43" s="33" t="s">
        <v>3</v>
      </c>
      <c r="E43" s="32" t="s">
        <v>232</v>
      </c>
      <c r="F43" s="34">
        <v>1423.3230000000001</v>
      </c>
    </row>
    <row r="44" spans="1:6" ht="16.149999999999999" customHeight="1" x14ac:dyDescent="0.25">
      <c r="A44" s="31">
        <v>2019</v>
      </c>
      <c r="B44" s="31" t="s">
        <v>267</v>
      </c>
      <c r="C44" s="32" t="s">
        <v>268</v>
      </c>
      <c r="D44" s="33" t="s">
        <v>3</v>
      </c>
      <c r="E44" s="32" t="s">
        <v>269</v>
      </c>
      <c r="F44" s="34">
        <v>61.600999999999999</v>
      </c>
    </row>
    <row r="45" spans="1:6" ht="16.149999999999999" customHeight="1" x14ac:dyDescent="0.25">
      <c r="A45" s="31">
        <v>2019</v>
      </c>
      <c r="B45" s="31" t="s">
        <v>270</v>
      </c>
      <c r="C45" s="32" t="s">
        <v>271</v>
      </c>
      <c r="D45" s="33" t="s">
        <v>2</v>
      </c>
      <c r="E45" s="32" t="s">
        <v>232</v>
      </c>
      <c r="F45" s="34">
        <v>23.472999999999999</v>
      </c>
    </row>
    <row r="46" spans="1:6" ht="16.149999999999999" customHeight="1" x14ac:dyDescent="0.25">
      <c r="A46" s="31">
        <v>2019</v>
      </c>
      <c r="B46" s="31" t="s">
        <v>272</v>
      </c>
      <c r="C46" s="32" t="s">
        <v>273</v>
      </c>
      <c r="D46" s="33" t="s">
        <v>8</v>
      </c>
      <c r="E46" s="32" t="s">
        <v>232</v>
      </c>
      <c r="F46" s="34">
        <v>4.82</v>
      </c>
    </row>
    <row r="47" spans="1:6" ht="16.149999999999999" customHeight="1" x14ac:dyDescent="0.25">
      <c r="A47" s="31">
        <v>2019</v>
      </c>
      <c r="B47" s="31" t="s">
        <v>274</v>
      </c>
      <c r="C47" s="32" t="s">
        <v>246</v>
      </c>
      <c r="D47" s="33" t="s">
        <v>2</v>
      </c>
      <c r="E47" s="32" t="s">
        <v>232</v>
      </c>
      <c r="F47" s="34">
        <v>146.04599999999999</v>
      </c>
    </row>
    <row r="48" spans="1:6" ht="16.149999999999999" customHeight="1" x14ac:dyDescent="0.25">
      <c r="A48" s="31">
        <v>2019</v>
      </c>
      <c r="B48" s="31" t="s">
        <v>275</v>
      </c>
      <c r="C48" s="32" t="s">
        <v>276</v>
      </c>
      <c r="D48" s="33" t="s">
        <v>2</v>
      </c>
      <c r="E48" s="32" t="s">
        <v>232</v>
      </c>
      <c r="F48" s="34">
        <v>176.97499999999999</v>
      </c>
    </row>
    <row r="49" spans="1:6" ht="16.149999999999999" customHeight="1" x14ac:dyDescent="0.25">
      <c r="A49" s="31">
        <v>2019</v>
      </c>
      <c r="B49" s="31" t="s">
        <v>275</v>
      </c>
      <c r="C49" s="32" t="s">
        <v>276</v>
      </c>
      <c r="D49" s="33" t="s">
        <v>2</v>
      </c>
      <c r="E49" s="32" t="s">
        <v>238</v>
      </c>
      <c r="F49" s="34">
        <v>468.3</v>
      </c>
    </row>
    <row r="50" spans="1:6" ht="16.149999999999999" customHeight="1" x14ac:dyDescent="0.25">
      <c r="A50" s="31">
        <v>2019</v>
      </c>
      <c r="B50" s="31" t="s">
        <v>275</v>
      </c>
      <c r="C50" s="32" t="s">
        <v>276</v>
      </c>
      <c r="D50" s="33" t="s">
        <v>6</v>
      </c>
      <c r="E50" s="32" t="s">
        <v>232</v>
      </c>
      <c r="F50" s="34">
        <v>45.67</v>
      </c>
    </row>
    <row r="51" spans="1:6" ht="16.149999999999999" customHeight="1" x14ac:dyDescent="0.25">
      <c r="A51" s="31">
        <v>2019</v>
      </c>
      <c r="B51" s="31" t="s">
        <v>275</v>
      </c>
      <c r="C51" s="32" t="s">
        <v>276</v>
      </c>
      <c r="D51" s="33" t="s">
        <v>8</v>
      </c>
      <c r="E51" s="32" t="s">
        <v>232</v>
      </c>
      <c r="F51" s="34">
        <v>20065.34</v>
      </c>
    </row>
    <row r="52" spans="1:6" ht="16.149999999999999" customHeight="1" x14ac:dyDescent="0.25">
      <c r="A52" s="31">
        <v>2019</v>
      </c>
      <c r="B52" s="31" t="s">
        <v>277</v>
      </c>
      <c r="C52" s="32" t="s">
        <v>278</v>
      </c>
      <c r="D52" s="33" t="s">
        <v>2</v>
      </c>
      <c r="E52" s="32" t="s">
        <v>232</v>
      </c>
      <c r="F52" s="34">
        <v>520.45299999999997</v>
      </c>
    </row>
    <row r="53" spans="1:6" ht="16.149999999999999" customHeight="1" x14ac:dyDescent="0.25">
      <c r="A53" s="31">
        <v>2019</v>
      </c>
      <c r="B53" s="31" t="s">
        <v>277</v>
      </c>
      <c r="C53" s="32" t="s">
        <v>278</v>
      </c>
      <c r="D53" s="33" t="s">
        <v>2</v>
      </c>
      <c r="E53" s="32" t="s">
        <v>279</v>
      </c>
      <c r="F53" s="34">
        <v>185.99</v>
      </c>
    </row>
    <row r="54" spans="1:6" ht="16.149999999999999" customHeight="1" x14ac:dyDescent="0.25">
      <c r="A54" s="31">
        <v>2019</v>
      </c>
      <c r="B54" s="31" t="s">
        <v>277</v>
      </c>
      <c r="C54" s="32" t="s">
        <v>278</v>
      </c>
      <c r="D54" s="33" t="s">
        <v>2</v>
      </c>
      <c r="E54" s="32" t="s">
        <v>236</v>
      </c>
      <c r="F54" s="34">
        <v>1522.6</v>
      </c>
    </row>
    <row r="55" spans="1:6" ht="16.149999999999999" customHeight="1" x14ac:dyDescent="0.25">
      <c r="A55" s="31">
        <v>2019</v>
      </c>
      <c r="B55" s="31" t="s">
        <v>277</v>
      </c>
      <c r="C55" s="32" t="s">
        <v>278</v>
      </c>
      <c r="D55" s="33" t="s">
        <v>2</v>
      </c>
      <c r="E55" s="32" t="s">
        <v>280</v>
      </c>
      <c r="F55" s="34">
        <v>59.2</v>
      </c>
    </row>
    <row r="56" spans="1:6" ht="16.149999999999999" customHeight="1" x14ac:dyDescent="0.25">
      <c r="A56" s="31">
        <v>2019</v>
      </c>
      <c r="B56" s="31" t="s">
        <v>277</v>
      </c>
      <c r="C56" s="32" t="s">
        <v>278</v>
      </c>
      <c r="D56" s="33" t="s">
        <v>2</v>
      </c>
      <c r="E56" s="32" t="s">
        <v>281</v>
      </c>
      <c r="F56" s="34">
        <v>41.49</v>
      </c>
    </row>
    <row r="57" spans="1:6" ht="16.149999999999999" customHeight="1" x14ac:dyDescent="0.25">
      <c r="A57" s="31">
        <v>2019</v>
      </c>
      <c r="B57" s="31" t="s">
        <v>277</v>
      </c>
      <c r="C57" s="32" t="s">
        <v>278</v>
      </c>
      <c r="D57" s="33" t="s">
        <v>6</v>
      </c>
      <c r="E57" s="32" t="s">
        <v>232</v>
      </c>
      <c r="F57" s="34">
        <v>571.13499999999999</v>
      </c>
    </row>
    <row r="58" spans="1:6" ht="16.149999999999999" customHeight="1" x14ac:dyDescent="0.25">
      <c r="A58" s="31">
        <v>2019</v>
      </c>
      <c r="B58" s="31" t="s">
        <v>277</v>
      </c>
      <c r="C58" s="32" t="s">
        <v>278</v>
      </c>
      <c r="D58" s="33" t="s">
        <v>6</v>
      </c>
      <c r="E58" s="32" t="s">
        <v>236</v>
      </c>
      <c r="F58" s="34">
        <v>1416.12</v>
      </c>
    </row>
    <row r="59" spans="1:6" ht="16.149999999999999" customHeight="1" x14ac:dyDescent="0.25">
      <c r="A59" s="31">
        <v>2019</v>
      </c>
      <c r="B59" s="31" t="s">
        <v>277</v>
      </c>
      <c r="C59" s="32" t="s">
        <v>278</v>
      </c>
      <c r="D59" s="33" t="s">
        <v>8</v>
      </c>
      <c r="E59" s="32" t="s">
        <v>242</v>
      </c>
      <c r="F59" s="34">
        <v>1760.548</v>
      </c>
    </row>
    <row r="60" spans="1:6" ht="16.149999999999999" customHeight="1" x14ac:dyDescent="0.25">
      <c r="A60" s="31">
        <v>2019</v>
      </c>
      <c r="B60" s="31" t="s">
        <v>277</v>
      </c>
      <c r="C60" s="32" t="s">
        <v>278</v>
      </c>
      <c r="D60" s="33" t="s">
        <v>8</v>
      </c>
      <c r="E60" s="32" t="s">
        <v>232</v>
      </c>
      <c r="F60" s="34">
        <v>3309.65</v>
      </c>
    </row>
    <row r="61" spans="1:6" ht="16.149999999999999" customHeight="1" x14ac:dyDescent="0.25">
      <c r="A61" s="31">
        <v>2019</v>
      </c>
      <c r="B61" s="31" t="s">
        <v>277</v>
      </c>
      <c r="C61" s="32" t="s">
        <v>278</v>
      </c>
      <c r="D61" s="33" t="s">
        <v>8</v>
      </c>
      <c r="E61" s="32" t="s">
        <v>279</v>
      </c>
      <c r="F61" s="34">
        <v>7537.61</v>
      </c>
    </row>
    <row r="62" spans="1:6" ht="16.149999999999999" customHeight="1" x14ac:dyDescent="0.25">
      <c r="A62" s="31">
        <v>2019</v>
      </c>
      <c r="B62" s="31" t="s">
        <v>277</v>
      </c>
      <c r="C62" s="32" t="s">
        <v>278</v>
      </c>
      <c r="D62" s="33" t="s">
        <v>8</v>
      </c>
      <c r="E62" s="32" t="s">
        <v>236</v>
      </c>
      <c r="F62" s="34">
        <v>2125.0500000000002</v>
      </c>
    </row>
    <row r="63" spans="1:6" ht="16.149999999999999" customHeight="1" x14ac:dyDescent="0.25">
      <c r="A63" s="31">
        <v>2019</v>
      </c>
      <c r="B63" s="31" t="s">
        <v>277</v>
      </c>
      <c r="C63" s="32" t="s">
        <v>278</v>
      </c>
      <c r="D63" s="33" t="s">
        <v>8</v>
      </c>
      <c r="E63" s="32" t="s">
        <v>280</v>
      </c>
      <c r="F63" s="34">
        <v>4528.71</v>
      </c>
    </row>
    <row r="64" spans="1:6" ht="16.149999999999999" customHeight="1" x14ac:dyDescent="0.25">
      <c r="A64" s="31">
        <v>2019</v>
      </c>
      <c r="B64" s="31" t="s">
        <v>277</v>
      </c>
      <c r="C64" s="32" t="s">
        <v>278</v>
      </c>
      <c r="D64" s="33" t="s">
        <v>65</v>
      </c>
      <c r="E64" s="32" t="s">
        <v>236</v>
      </c>
      <c r="F64" s="34">
        <v>1045.3800000000001</v>
      </c>
    </row>
    <row r="65" spans="1:6" ht="16.149999999999999" customHeight="1" x14ac:dyDescent="0.25">
      <c r="A65" s="31">
        <v>2019</v>
      </c>
      <c r="B65" s="31" t="s">
        <v>282</v>
      </c>
      <c r="C65" s="32" t="s">
        <v>283</v>
      </c>
      <c r="D65" s="33" t="s">
        <v>6</v>
      </c>
      <c r="E65" s="32" t="s">
        <v>232</v>
      </c>
      <c r="F65" s="34">
        <v>49.064999999999998</v>
      </c>
    </row>
    <row r="66" spans="1:6" ht="16.149999999999999" customHeight="1" x14ac:dyDescent="0.25">
      <c r="A66" s="31">
        <v>2019</v>
      </c>
      <c r="B66" s="31" t="s">
        <v>284</v>
      </c>
      <c r="C66" s="32" t="s">
        <v>285</v>
      </c>
      <c r="D66" s="33" t="s">
        <v>6</v>
      </c>
      <c r="E66" s="32" t="s">
        <v>232</v>
      </c>
      <c r="F66" s="34">
        <v>32.54</v>
      </c>
    </row>
    <row r="67" spans="1:6" ht="16.149999999999999" customHeight="1" x14ac:dyDescent="0.25">
      <c r="A67" s="31">
        <v>2019</v>
      </c>
      <c r="B67" s="31" t="s">
        <v>286</v>
      </c>
      <c r="C67" s="32" t="s">
        <v>287</v>
      </c>
      <c r="D67" s="33" t="s">
        <v>2</v>
      </c>
      <c r="E67" s="32" t="s">
        <v>242</v>
      </c>
      <c r="F67" s="34">
        <v>22587.324000000001</v>
      </c>
    </row>
    <row r="68" spans="1:6" ht="16.149999999999999" customHeight="1" x14ac:dyDescent="0.25">
      <c r="A68" s="31">
        <v>2019</v>
      </c>
      <c r="B68" s="31" t="s">
        <v>286</v>
      </c>
      <c r="C68" s="32" t="s">
        <v>287</v>
      </c>
      <c r="D68" s="33" t="s">
        <v>2</v>
      </c>
      <c r="E68" s="32" t="s">
        <v>232</v>
      </c>
      <c r="F68" s="34">
        <v>51.26</v>
      </c>
    </row>
    <row r="69" spans="1:6" ht="16.149999999999999" customHeight="1" x14ac:dyDescent="0.25">
      <c r="A69" s="31">
        <v>2019</v>
      </c>
      <c r="B69" s="31" t="s">
        <v>286</v>
      </c>
      <c r="C69" s="32" t="s">
        <v>287</v>
      </c>
      <c r="D69" s="33" t="s">
        <v>2</v>
      </c>
      <c r="E69" s="32" t="s">
        <v>236</v>
      </c>
      <c r="F69" s="34">
        <v>116211.58</v>
      </c>
    </row>
    <row r="70" spans="1:6" ht="16.149999999999999" customHeight="1" x14ac:dyDescent="0.25">
      <c r="A70" s="31">
        <v>2019</v>
      </c>
      <c r="B70" s="31" t="s">
        <v>286</v>
      </c>
      <c r="C70" s="32" t="s">
        <v>287</v>
      </c>
      <c r="D70" s="33" t="s">
        <v>65</v>
      </c>
      <c r="E70" s="32" t="s">
        <v>242</v>
      </c>
      <c r="F70" s="34">
        <v>2951.4</v>
      </c>
    </row>
    <row r="71" spans="1:6" ht="16.149999999999999" customHeight="1" x14ac:dyDescent="0.25">
      <c r="A71" s="31">
        <v>2019</v>
      </c>
      <c r="B71" s="31" t="s">
        <v>286</v>
      </c>
      <c r="C71" s="32" t="s">
        <v>287</v>
      </c>
      <c r="D71" s="33" t="s">
        <v>65</v>
      </c>
      <c r="E71" s="32" t="s">
        <v>232</v>
      </c>
      <c r="F71" s="34">
        <v>12147.380000000001</v>
      </c>
    </row>
    <row r="72" spans="1:6" ht="16.149999999999999" customHeight="1" x14ac:dyDescent="0.25">
      <c r="A72" s="31">
        <v>2019</v>
      </c>
      <c r="B72" s="31" t="s">
        <v>286</v>
      </c>
      <c r="C72" s="32" t="s">
        <v>287</v>
      </c>
      <c r="D72" s="33" t="s">
        <v>65</v>
      </c>
      <c r="E72" s="32" t="s">
        <v>236</v>
      </c>
      <c r="F72" s="34">
        <v>37833.440000000002</v>
      </c>
    </row>
    <row r="73" spans="1:6" ht="16.149999999999999" customHeight="1" x14ac:dyDescent="0.25">
      <c r="A73" s="31">
        <v>2019</v>
      </c>
      <c r="B73" s="31" t="s">
        <v>288</v>
      </c>
      <c r="C73" s="32" t="s">
        <v>289</v>
      </c>
      <c r="D73" s="33" t="s">
        <v>6</v>
      </c>
      <c r="E73" s="32" t="s">
        <v>232</v>
      </c>
      <c r="F73" s="34">
        <v>115.38</v>
      </c>
    </row>
    <row r="74" spans="1:6" ht="16.149999999999999" customHeight="1" x14ac:dyDescent="0.25">
      <c r="A74" s="31">
        <v>2019</v>
      </c>
      <c r="B74" s="31" t="s">
        <v>290</v>
      </c>
      <c r="C74" s="32" t="s">
        <v>291</v>
      </c>
      <c r="D74" s="33" t="s">
        <v>2</v>
      </c>
      <c r="E74" s="32" t="s">
        <v>232</v>
      </c>
      <c r="F74" s="34">
        <v>10500.779999999999</v>
      </c>
    </row>
    <row r="75" spans="1:6" ht="16.149999999999999" customHeight="1" x14ac:dyDescent="0.25">
      <c r="A75" s="31">
        <v>2019</v>
      </c>
      <c r="B75" s="31" t="s">
        <v>292</v>
      </c>
      <c r="C75" s="32" t="s">
        <v>293</v>
      </c>
      <c r="D75" s="33" t="s">
        <v>2</v>
      </c>
      <c r="E75" s="32" t="s">
        <v>235</v>
      </c>
      <c r="F75" s="34">
        <v>1.97</v>
      </c>
    </row>
    <row r="76" spans="1:6" ht="16.149999999999999" customHeight="1" x14ac:dyDescent="0.25">
      <c r="A76" s="31">
        <v>2019</v>
      </c>
      <c r="B76" s="31" t="s">
        <v>292</v>
      </c>
      <c r="C76" s="32" t="s">
        <v>293</v>
      </c>
      <c r="D76" s="33" t="s">
        <v>2</v>
      </c>
      <c r="E76" s="32" t="s">
        <v>232</v>
      </c>
      <c r="F76" s="34">
        <v>842.57100000000003</v>
      </c>
    </row>
    <row r="77" spans="1:6" ht="16.149999999999999" customHeight="1" x14ac:dyDescent="0.25">
      <c r="A77" s="31">
        <v>2019</v>
      </c>
      <c r="B77" s="31" t="s">
        <v>292</v>
      </c>
      <c r="C77" s="32" t="s">
        <v>293</v>
      </c>
      <c r="D77" s="33" t="s">
        <v>2</v>
      </c>
      <c r="E77" s="32" t="s">
        <v>279</v>
      </c>
      <c r="F77" s="34">
        <v>437.20599999999996</v>
      </c>
    </row>
    <row r="78" spans="1:6" ht="16.149999999999999" customHeight="1" x14ac:dyDescent="0.25">
      <c r="A78" s="31">
        <v>2019</v>
      </c>
      <c r="B78" s="31" t="s">
        <v>292</v>
      </c>
      <c r="C78" s="32" t="s">
        <v>293</v>
      </c>
      <c r="D78" s="33" t="s">
        <v>2</v>
      </c>
      <c r="E78" s="32" t="s">
        <v>236</v>
      </c>
      <c r="F78" s="34">
        <v>9472.134</v>
      </c>
    </row>
    <row r="79" spans="1:6" ht="16.149999999999999" customHeight="1" x14ac:dyDescent="0.25">
      <c r="A79" s="31">
        <v>2019</v>
      </c>
      <c r="B79" s="31" t="s">
        <v>292</v>
      </c>
      <c r="C79" s="32" t="s">
        <v>293</v>
      </c>
      <c r="D79" s="33" t="s">
        <v>2</v>
      </c>
      <c r="E79" s="32" t="s">
        <v>264</v>
      </c>
      <c r="F79" s="34">
        <v>1140.76</v>
      </c>
    </row>
    <row r="80" spans="1:6" ht="16.149999999999999" customHeight="1" x14ac:dyDescent="0.25">
      <c r="A80" s="31">
        <v>2019</v>
      </c>
      <c r="B80" s="31" t="s">
        <v>292</v>
      </c>
      <c r="C80" s="32" t="s">
        <v>293</v>
      </c>
      <c r="D80" s="33" t="s">
        <v>6</v>
      </c>
      <c r="E80" s="32" t="s">
        <v>279</v>
      </c>
      <c r="F80" s="34">
        <v>84.498999999999995</v>
      </c>
    </row>
    <row r="81" spans="1:6" ht="16.149999999999999" customHeight="1" x14ac:dyDescent="0.25">
      <c r="A81" s="31">
        <v>2019</v>
      </c>
      <c r="B81" s="31" t="s">
        <v>294</v>
      </c>
      <c r="C81" s="32" t="s">
        <v>295</v>
      </c>
      <c r="D81" s="33" t="s">
        <v>2</v>
      </c>
      <c r="E81" s="32" t="s">
        <v>232</v>
      </c>
      <c r="F81" s="34">
        <v>145.37</v>
      </c>
    </row>
    <row r="82" spans="1:6" ht="16.149999999999999" customHeight="1" x14ac:dyDescent="0.25">
      <c r="A82" s="31">
        <v>2019</v>
      </c>
      <c r="B82" s="31" t="s">
        <v>296</v>
      </c>
      <c r="C82" s="32" t="s">
        <v>297</v>
      </c>
      <c r="D82" s="33" t="s">
        <v>2</v>
      </c>
      <c r="E82" s="32" t="s">
        <v>298</v>
      </c>
      <c r="F82" s="34">
        <v>6.6559999999999997</v>
      </c>
    </row>
    <row r="83" spans="1:6" ht="16.149999999999999" customHeight="1" x14ac:dyDescent="0.25">
      <c r="A83" s="31">
        <v>2019</v>
      </c>
      <c r="B83" s="31" t="s">
        <v>296</v>
      </c>
      <c r="C83" s="32" t="s">
        <v>297</v>
      </c>
      <c r="D83" s="33" t="s">
        <v>2</v>
      </c>
      <c r="E83" s="32" t="s">
        <v>232</v>
      </c>
      <c r="F83" s="34">
        <v>35.67</v>
      </c>
    </row>
    <row r="84" spans="1:6" ht="16.149999999999999" customHeight="1" x14ac:dyDescent="0.25">
      <c r="A84" s="31">
        <v>2019</v>
      </c>
      <c r="B84" s="31" t="s">
        <v>296</v>
      </c>
      <c r="C84" s="32" t="s">
        <v>297</v>
      </c>
      <c r="D84" s="33" t="s">
        <v>6</v>
      </c>
      <c r="E84" s="32" t="s">
        <v>232</v>
      </c>
      <c r="F84" s="34">
        <v>28.913</v>
      </c>
    </row>
    <row r="85" spans="1:6" ht="16.149999999999999" customHeight="1" x14ac:dyDescent="0.25">
      <c r="A85" s="31">
        <v>2019</v>
      </c>
      <c r="B85" s="31" t="s">
        <v>299</v>
      </c>
      <c r="C85" s="32" t="s">
        <v>300</v>
      </c>
      <c r="D85" s="33" t="s">
        <v>6</v>
      </c>
      <c r="E85" s="32" t="s">
        <v>232</v>
      </c>
      <c r="F85" s="34">
        <v>297.32499999999999</v>
      </c>
    </row>
    <row r="86" spans="1:6" ht="16.149999999999999" customHeight="1" x14ac:dyDescent="0.25">
      <c r="A86" s="31">
        <v>2019</v>
      </c>
      <c r="B86" s="31" t="s">
        <v>301</v>
      </c>
      <c r="C86" s="32" t="s">
        <v>302</v>
      </c>
      <c r="D86" s="33" t="s">
        <v>65</v>
      </c>
      <c r="E86" s="32" t="s">
        <v>232</v>
      </c>
      <c r="F86" s="34">
        <v>135.06</v>
      </c>
    </row>
    <row r="87" spans="1:6" ht="16.149999999999999" customHeight="1" x14ac:dyDescent="0.25">
      <c r="A87" s="31">
        <v>2019</v>
      </c>
      <c r="B87" s="31" t="s">
        <v>303</v>
      </c>
      <c r="C87" s="32" t="s">
        <v>304</v>
      </c>
      <c r="D87" s="33" t="s">
        <v>2</v>
      </c>
      <c r="E87" s="32" t="s">
        <v>232</v>
      </c>
      <c r="F87" s="34">
        <v>213.87899999999999</v>
      </c>
    </row>
    <row r="88" spans="1:6" ht="16.149999999999999" customHeight="1" x14ac:dyDescent="0.25">
      <c r="A88" s="31">
        <v>2019</v>
      </c>
      <c r="B88" s="31" t="s">
        <v>303</v>
      </c>
      <c r="C88" s="32" t="s">
        <v>304</v>
      </c>
      <c r="D88" s="33" t="s">
        <v>2</v>
      </c>
      <c r="E88" s="32" t="s">
        <v>279</v>
      </c>
      <c r="F88" s="34">
        <v>44.281999999999996</v>
      </c>
    </row>
    <row r="89" spans="1:6" ht="16.149999999999999" customHeight="1" x14ac:dyDescent="0.25">
      <c r="A89" s="31">
        <v>2019</v>
      </c>
      <c r="B89" s="31" t="s">
        <v>305</v>
      </c>
      <c r="C89" s="32" t="s">
        <v>306</v>
      </c>
      <c r="D89" s="33" t="s">
        <v>2</v>
      </c>
      <c r="E89" s="32" t="s">
        <v>249</v>
      </c>
      <c r="F89" s="34">
        <v>63.784999999999997</v>
      </c>
    </row>
    <row r="90" spans="1:6" ht="16.149999999999999" customHeight="1" x14ac:dyDescent="0.25">
      <c r="A90" s="31">
        <v>2019</v>
      </c>
      <c r="B90" s="31" t="s">
        <v>305</v>
      </c>
      <c r="C90" s="32" t="s">
        <v>306</v>
      </c>
      <c r="D90" s="33" t="s">
        <v>2</v>
      </c>
      <c r="E90" s="32" t="s">
        <v>232</v>
      </c>
      <c r="F90" s="34">
        <v>1229.242927</v>
      </c>
    </row>
    <row r="91" spans="1:6" ht="16.149999999999999" customHeight="1" x14ac:dyDescent="0.25">
      <c r="A91" s="31">
        <v>2019</v>
      </c>
      <c r="B91" s="31" t="s">
        <v>305</v>
      </c>
      <c r="C91" s="32" t="s">
        <v>306</v>
      </c>
      <c r="D91" s="33" t="s">
        <v>2</v>
      </c>
      <c r="E91" s="32" t="s">
        <v>279</v>
      </c>
      <c r="F91" s="34">
        <v>1113.653</v>
      </c>
    </row>
    <row r="92" spans="1:6" ht="16.149999999999999" customHeight="1" x14ac:dyDescent="0.25">
      <c r="A92" s="31">
        <v>2019</v>
      </c>
      <c r="B92" s="31" t="s">
        <v>305</v>
      </c>
      <c r="C92" s="32" t="s">
        <v>306</v>
      </c>
      <c r="D92" s="33" t="s">
        <v>2</v>
      </c>
      <c r="E92" s="32" t="s">
        <v>244</v>
      </c>
      <c r="F92" s="34">
        <v>286.839</v>
      </c>
    </row>
    <row r="93" spans="1:6" ht="16.149999999999999" customHeight="1" x14ac:dyDescent="0.25">
      <c r="A93" s="31">
        <v>2019</v>
      </c>
      <c r="B93" s="31" t="s">
        <v>305</v>
      </c>
      <c r="C93" s="32" t="s">
        <v>306</v>
      </c>
      <c r="D93" s="33" t="s">
        <v>2</v>
      </c>
      <c r="E93" s="32" t="s">
        <v>307</v>
      </c>
      <c r="F93" s="34">
        <v>1.383</v>
      </c>
    </row>
    <row r="94" spans="1:6" ht="16.149999999999999" customHeight="1" x14ac:dyDescent="0.25">
      <c r="A94" s="31">
        <v>2019</v>
      </c>
      <c r="B94" s="31" t="s">
        <v>305</v>
      </c>
      <c r="C94" s="32" t="s">
        <v>306</v>
      </c>
      <c r="D94" s="33" t="s">
        <v>6</v>
      </c>
      <c r="E94" s="32" t="s">
        <v>249</v>
      </c>
      <c r="F94" s="34">
        <v>78.599999999999994</v>
      </c>
    </row>
    <row r="95" spans="1:6" ht="16.149999999999999" customHeight="1" x14ac:dyDescent="0.25">
      <c r="A95" s="31">
        <v>2019</v>
      </c>
      <c r="B95" s="31" t="s">
        <v>305</v>
      </c>
      <c r="C95" s="32" t="s">
        <v>306</v>
      </c>
      <c r="D95" s="33" t="s">
        <v>6</v>
      </c>
      <c r="E95" s="32" t="s">
        <v>232</v>
      </c>
      <c r="F95" s="34">
        <v>315.161</v>
      </c>
    </row>
    <row r="96" spans="1:6" ht="16.149999999999999" customHeight="1" x14ac:dyDescent="0.25">
      <c r="A96" s="31">
        <v>2019</v>
      </c>
      <c r="B96" s="31" t="s">
        <v>305</v>
      </c>
      <c r="C96" s="32" t="s">
        <v>306</v>
      </c>
      <c r="D96" s="33" t="s">
        <v>3</v>
      </c>
      <c r="E96" s="32" t="s">
        <v>308</v>
      </c>
      <c r="F96" s="34">
        <v>21.003</v>
      </c>
    </row>
    <row r="97" spans="1:6" ht="16.149999999999999" customHeight="1" x14ac:dyDescent="0.25">
      <c r="A97" s="31">
        <v>2019</v>
      </c>
      <c r="B97" s="31" t="s">
        <v>305</v>
      </c>
      <c r="C97" s="32" t="s">
        <v>306</v>
      </c>
      <c r="D97" s="33" t="s">
        <v>3</v>
      </c>
      <c r="E97" s="32" t="s">
        <v>238</v>
      </c>
      <c r="F97" s="34">
        <v>42.44</v>
      </c>
    </row>
    <row r="98" spans="1:6" ht="16.149999999999999" customHeight="1" x14ac:dyDescent="0.25">
      <c r="A98" s="31">
        <v>2019</v>
      </c>
      <c r="B98" s="31" t="s">
        <v>309</v>
      </c>
      <c r="C98" s="32" t="s">
        <v>310</v>
      </c>
      <c r="D98" s="33" t="s">
        <v>2</v>
      </c>
      <c r="E98" s="32" t="s">
        <v>311</v>
      </c>
      <c r="F98" s="34">
        <v>0.55800000000000005</v>
      </c>
    </row>
    <row r="99" spans="1:6" ht="16.149999999999999" customHeight="1" x14ac:dyDescent="0.25">
      <c r="A99" s="31">
        <v>2019</v>
      </c>
      <c r="B99" s="31" t="s">
        <v>309</v>
      </c>
      <c r="C99" s="32" t="s">
        <v>310</v>
      </c>
      <c r="D99" s="33" t="s">
        <v>2</v>
      </c>
      <c r="E99" s="32" t="s">
        <v>232</v>
      </c>
      <c r="F99" s="34">
        <v>50.972999999999999</v>
      </c>
    </row>
    <row r="100" spans="1:6" ht="16.149999999999999" customHeight="1" x14ac:dyDescent="0.25">
      <c r="A100" s="31">
        <v>2019</v>
      </c>
      <c r="B100" s="31" t="s">
        <v>309</v>
      </c>
      <c r="C100" s="32" t="s">
        <v>310</v>
      </c>
      <c r="D100" s="33" t="s">
        <v>6</v>
      </c>
      <c r="E100" s="32" t="s">
        <v>232</v>
      </c>
      <c r="F100" s="34">
        <v>196.756</v>
      </c>
    </row>
    <row r="101" spans="1:6" ht="16.149999999999999" customHeight="1" x14ac:dyDescent="0.25">
      <c r="A101" s="31">
        <v>2019</v>
      </c>
      <c r="B101" s="31" t="s">
        <v>309</v>
      </c>
      <c r="C101" s="32" t="s">
        <v>310</v>
      </c>
      <c r="D101" s="33" t="s">
        <v>3</v>
      </c>
      <c r="E101" s="32" t="s">
        <v>232</v>
      </c>
      <c r="F101" s="34">
        <v>1093.133</v>
      </c>
    </row>
    <row r="102" spans="1:6" ht="16.149999999999999" customHeight="1" x14ac:dyDescent="0.25">
      <c r="A102" s="31">
        <v>2019</v>
      </c>
      <c r="B102" s="31" t="s">
        <v>309</v>
      </c>
      <c r="C102" s="32" t="s">
        <v>310</v>
      </c>
      <c r="D102" s="33" t="s">
        <v>3</v>
      </c>
      <c r="E102" s="32" t="s">
        <v>269</v>
      </c>
      <c r="F102" s="34">
        <v>2.0760000000000001</v>
      </c>
    </row>
    <row r="103" spans="1:6" ht="16.149999999999999" customHeight="1" x14ac:dyDescent="0.25">
      <c r="A103" s="31">
        <v>2019</v>
      </c>
      <c r="B103" s="31" t="s">
        <v>312</v>
      </c>
      <c r="C103" s="32" t="s">
        <v>313</v>
      </c>
      <c r="D103" s="33" t="s">
        <v>2</v>
      </c>
      <c r="E103" s="32" t="s">
        <v>311</v>
      </c>
      <c r="F103" s="34">
        <v>3.992</v>
      </c>
    </row>
    <row r="104" spans="1:6" ht="16.149999999999999" customHeight="1" x14ac:dyDescent="0.25">
      <c r="A104" s="31">
        <v>2019</v>
      </c>
      <c r="B104" s="31" t="s">
        <v>312</v>
      </c>
      <c r="C104" s="32" t="s">
        <v>313</v>
      </c>
      <c r="D104" s="33" t="s">
        <v>2</v>
      </c>
      <c r="E104" s="32" t="s">
        <v>232</v>
      </c>
      <c r="F104" s="34">
        <v>361.95400000000001</v>
      </c>
    </row>
    <row r="105" spans="1:6" ht="16.149999999999999" customHeight="1" x14ac:dyDescent="0.25">
      <c r="A105" s="31">
        <v>2019</v>
      </c>
      <c r="B105" s="31" t="s">
        <v>312</v>
      </c>
      <c r="C105" s="32" t="s">
        <v>313</v>
      </c>
      <c r="D105" s="33" t="s">
        <v>6</v>
      </c>
      <c r="E105" s="32" t="s">
        <v>232</v>
      </c>
      <c r="F105" s="34">
        <v>175.79300000000001</v>
      </c>
    </row>
    <row r="106" spans="1:6" ht="16.149999999999999" customHeight="1" x14ac:dyDescent="0.25">
      <c r="A106" s="31">
        <v>2019</v>
      </c>
      <c r="B106" s="31" t="s">
        <v>312</v>
      </c>
      <c r="C106" s="32" t="s">
        <v>313</v>
      </c>
      <c r="D106" s="33" t="s">
        <v>3</v>
      </c>
      <c r="E106" s="32" t="s">
        <v>232</v>
      </c>
      <c r="F106" s="34">
        <v>891.91550000000007</v>
      </c>
    </row>
    <row r="107" spans="1:6" ht="16.149999999999999" customHeight="1" x14ac:dyDescent="0.25">
      <c r="A107" s="31">
        <v>2019</v>
      </c>
      <c r="B107" s="31" t="s">
        <v>312</v>
      </c>
      <c r="C107" s="32" t="s">
        <v>313</v>
      </c>
      <c r="D107" s="33" t="s">
        <v>3</v>
      </c>
      <c r="E107" s="32" t="s">
        <v>279</v>
      </c>
      <c r="F107" s="34">
        <v>61.68</v>
      </c>
    </row>
    <row r="108" spans="1:6" ht="16.149999999999999" customHeight="1" x14ac:dyDescent="0.25">
      <c r="A108" s="31">
        <v>2019</v>
      </c>
      <c r="B108" s="31" t="s">
        <v>314</v>
      </c>
      <c r="C108" s="32" t="s">
        <v>315</v>
      </c>
      <c r="D108" s="33" t="s">
        <v>6</v>
      </c>
      <c r="E108" s="32" t="s">
        <v>316</v>
      </c>
      <c r="F108" s="34">
        <v>40.908000000000001</v>
      </c>
    </row>
    <row r="109" spans="1:6" ht="16.149999999999999" customHeight="1" x14ac:dyDescent="0.25">
      <c r="A109" s="31">
        <v>2019</v>
      </c>
      <c r="B109" s="31" t="s">
        <v>314</v>
      </c>
      <c r="C109" s="32" t="s">
        <v>315</v>
      </c>
      <c r="D109" s="33" t="s">
        <v>6</v>
      </c>
      <c r="E109" s="32" t="s">
        <v>232</v>
      </c>
      <c r="F109" s="34">
        <v>117.871</v>
      </c>
    </row>
    <row r="110" spans="1:6" ht="16.149999999999999" customHeight="1" x14ac:dyDescent="0.25">
      <c r="A110" s="31">
        <v>2019</v>
      </c>
      <c r="B110" s="31" t="s">
        <v>314</v>
      </c>
      <c r="C110" s="32" t="s">
        <v>315</v>
      </c>
      <c r="D110" s="33" t="s">
        <v>3</v>
      </c>
      <c r="E110" s="32" t="s">
        <v>232</v>
      </c>
      <c r="F110" s="34">
        <v>46.228499999999997</v>
      </c>
    </row>
    <row r="111" spans="1:6" ht="16.149999999999999" customHeight="1" x14ac:dyDescent="0.25">
      <c r="A111" s="31">
        <v>2019</v>
      </c>
      <c r="B111" s="31" t="s">
        <v>317</v>
      </c>
      <c r="C111" s="32" t="s">
        <v>318</v>
      </c>
      <c r="D111" s="33" t="s">
        <v>2</v>
      </c>
      <c r="E111" s="32" t="s">
        <v>311</v>
      </c>
      <c r="F111" s="34">
        <v>1853.3</v>
      </c>
    </row>
    <row r="112" spans="1:6" ht="16.149999999999999" customHeight="1" x14ac:dyDescent="0.25">
      <c r="A112" s="31">
        <v>2019</v>
      </c>
      <c r="B112" s="31" t="s">
        <v>317</v>
      </c>
      <c r="C112" s="32" t="s">
        <v>318</v>
      </c>
      <c r="D112" s="33" t="s">
        <v>2</v>
      </c>
      <c r="E112" s="32" t="s">
        <v>232</v>
      </c>
      <c r="F112" s="34">
        <v>2807.09</v>
      </c>
    </row>
    <row r="113" spans="1:6" ht="16.149999999999999" customHeight="1" x14ac:dyDescent="0.25">
      <c r="A113" s="31">
        <v>2019</v>
      </c>
      <c r="B113" s="31" t="s">
        <v>317</v>
      </c>
      <c r="C113" s="32" t="s">
        <v>318</v>
      </c>
      <c r="D113" s="33" t="s">
        <v>6</v>
      </c>
      <c r="E113" s="32" t="s">
        <v>232</v>
      </c>
      <c r="F113" s="34">
        <v>321.30599999999998</v>
      </c>
    </row>
    <row r="114" spans="1:6" ht="16.149999999999999" customHeight="1" x14ac:dyDescent="0.25">
      <c r="A114" s="31">
        <v>2019</v>
      </c>
      <c r="B114" s="31" t="s">
        <v>317</v>
      </c>
      <c r="C114" s="32" t="s">
        <v>318</v>
      </c>
      <c r="D114" s="33" t="s">
        <v>3</v>
      </c>
      <c r="E114" s="32" t="s">
        <v>232</v>
      </c>
      <c r="F114" s="34">
        <v>556.94000000000005</v>
      </c>
    </row>
    <row r="115" spans="1:6" ht="16.149999999999999" customHeight="1" x14ac:dyDescent="0.25">
      <c r="A115" s="31">
        <v>2019</v>
      </c>
      <c r="B115" s="31" t="s">
        <v>319</v>
      </c>
      <c r="C115" s="32" t="s">
        <v>320</v>
      </c>
      <c r="D115" s="33" t="s">
        <v>6</v>
      </c>
      <c r="E115" s="32" t="s">
        <v>232</v>
      </c>
      <c r="F115" s="34">
        <v>3.6999999999999998E-2</v>
      </c>
    </row>
    <row r="116" spans="1:6" ht="16.149999999999999" customHeight="1" x14ac:dyDescent="0.25">
      <c r="A116" s="31">
        <v>2019</v>
      </c>
      <c r="B116" s="31" t="s">
        <v>321</v>
      </c>
      <c r="C116" s="32" t="s">
        <v>322</v>
      </c>
      <c r="D116" s="33" t="s">
        <v>2</v>
      </c>
      <c r="E116" s="32" t="s">
        <v>232</v>
      </c>
      <c r="F116" s="34">
        <v>204</v>
      </c>
    </row>
    <row r="117" spans="1:6" ht="16.149999999999999" customHeight="1" x14ac:dyDescent="0.25">
      <c r="A117" s="31">
        <v>2019</v>
      </c>
      <c r="B117" s="31" t="s">
        <v>321</v>
      </c>
      <c r="C117" s="32" t="s">
        <v>322</v>
      </c>
      <c r="D117" s="33" t="s">
        <v>3</v>
      </c>
      <c r="E117" s="32" t="s">
        <v>232</v>
      </c>
      <c r="F117" s="34">
        <v>1.2</v>
      </c>
    </row>
    <row r="118" spans="1:6" ht="16.149999999999999" customHeight="1" x14ac:dyDescent="0.25">
      <c r="A118" s="31">
        <v>2019</v>
      </c>
      <c r="B118" s="31" t="s">
        <v>323</v>
      </c>
      <c r="C118" s="32" t="s">
        <v>324</v>
      </c>
      <c r="D118" s="33" t="s">
        <v>2</v>
      </c>
      <c r="E118" s="32" t="s">
        <v>232</v>
      </c>
      <c r="F118" s="34">
        <v>8.2040000000000006</v>
      </c>
    </row>
    <row r="119" spans="1:6" ht="16.149999999999999" customHeight="1" x14ac:dyDescent="0.25">
      <c r="A119" s="31">
        <v>2019</v>
      </c>
      <c r="B119" s="31" t="s">
        <v>323</v>
      </c>
      <c r="C119" s="32" t="s">
        <v>324</v>
      </c>
      <c r="D119" s="33" t="s">
        <v>6</v>
      </c>
      <c r="E119" s="32" t="s">
        <v>232</v>
      </c>
      <c r="F119" s="34">
        <v>65.153999999999996</v>
      </c>
    </row>
    <row r="120" spans="1:6" ht="16.149999999999999" customHeight="1" x14ac:dyDescent="0.25">
      <c r="A120" s="31">
        <v>2019</v>
      </c>
      <c r="B120" s="31" t="s">
        <v>323</v>
      </c>
      <c r="C120" s="32" t="s">
        <v>324</v>
      </c>
      <c r="D120" s="33" t="s">
        <v>3</v>
      </c>
      <c r="E120" s="32" t="s">
        <v>232</v>
      </c>
      <c r="F120" s="34">
        <v>29.14</v>
      </c>
    </row>
    <row r="121" spans="1:6" ht="16.149999999999999" customHeight="1" x14ac:dyDescent="0.25">
      <c r="A121" s="31">
        <v>2019</v>
      </c>
      <c r="B121" s="31" t="s">
        <v>325</v>
      </c>
      <c r="C121" s="32" t="s">
        <v>326</v>
      </c>
      <c r="D121" s="33" t="s">
        <v>8</v>
      </c>
      <c r="E121" s="32" t="s">
        <v>232</v>
      </c>
      <c r="F121" s="34">
        <v>3.64</v>
      </c>
    </row>
    <row r="122" spans="1:6" ht="16.149999999999999" customHeight="1" x14ac:dyDescent="0.25">
      <c r="A122" s="31">
        <v>2019</v>
      </c>
      <c r="B122" s="31" t="s">
        <v>327</v>
      </c>
      <c r="C122" s="32" t="s">
        <v>328</v>
      </c>
      <c r="D122" s="33" t="s">
        <v>2</v>
      </c>
      <c r="E122" s="32" t="s">
        <v>232</v>
      </c>
      <c r="F122" s="34">
        <v>68.89</v>
      </c>
    </row>
    <row r="123" spans="1:6" ht="16.149999999999999" customHeight="1" x14ac:dyDescent="0.25">
      <c r="A123" s="31">
        <v>2019</v>
      </c>
      <c r="B123" s="31" t="s">
        <v>329</v>
      </c>
      <c r="C123" s="32" t="s">
        <v>330</v>
      </c>
      <c r="D123" s="33" t="s">
        <v>8</v>
      </c>
      <c r="E123" s="32" t="s">
        <v>232</v>
      </c>
      <c r="F123" s="34">
        <v>8100.4800000000005</v>
      </c>
    </row>
    <row r="124" spans="1:6" ht="16.149999999999999" customHeight="1" x14ac:dyDescent="0.25">
      <c r="A124" s="31">
        <v>2019</v>
      </c>
      <c r="B124" s="31" t="s">
        <v>331</v>
      </c>
      <c r="C124" s="32" t="s">
        <v>295</v>
      </c>
      <c r="D124" s="33" t="s">
        <v>2</v>
      </c>
      <c r="E124" s="32" t="s">
        <v>311</v>
      </c>
      <c r="F124" s="34">
        <v>32.854999999999997</v>
      </c>
    </row>
    <row r="125" spans="1:6" ht="16.149999999999999" customHeight="1" x14ac:dyDescent="0.25">
      <c r="A125" s="31">
        <v>2019</v>
      </c>
      <c r="B125" s="31" t="s">
        <v>331</v>
      </c>
      <c r="C125" s="32" t="s">
        <v>295</v>
      </c>
      <c r="D125" s="33" t="s">
        <v>2</v>
      </c>
      <c r="E125" s="32" t="s">
        <v>232</v>
      </c>
      <c r="F125" s="34">
        <v>9685.7000000000007</v>
      </c>
    </row>
    <row r="126" spans="1:6" ht="16.149999999999999" customHeight="1" x14ac:dyDescent="0.25">
      <c r="A126" s="31">
        <v>2019</v>
      </c>
      <c r="B126" s="31" t="s">
        <v>331</v>
      </c>
      <c r="C126" s="32" t="s">
        <v>295</v>
      </c>
      <c r="D126" s="33" t="s">
        <v>2</v>
      </c>
      <c r="E126" s="32" t="s">
        <v>279</v>
      </c>
      <c r="F126" s="34">
        <v>610.98</v>
      </c>
    </row>
    <row r="127" spans="1:6" ht="16.149999999999999" customHeight="1" x14ac:dyDescent="0.25">
      <c r="A127" s="31">
        <v>2019</v>
      </c>
      <c r="B127" s="31" t="s">
        <v>331</v>
      </c>
      <c r="C127" s="32" t="s">
        <v>295</v>
      </c>
      <c r="D127" s="33" t="s">
        <v>2</v>
      </c>
      <c r="E127" s="32" t="s">
        <v>307</v>
      </c>
      <c r="F127" s="34">
        <v>284.56900000000002</v>
      </c>
    </row>
    <row r="128" spans="1:6" ht="16.149999999999999" customHeight="1" x14ac:dyDescent="0.25">
      <c r="A128" s="31">
        <v>2019</v>
      </c>
      <c r="B128" s="31" t="s">
        <v>331</v>
      </c>
      <c r="C128" s="32" t="s">
        <v>295</v>
      </c>
      <c r="D128" s="33" t="s">
        <v>6</v>
      </c>
      <c r="E128" s="32" t="s">
        <v>311</v>
      </c>
      <c r="F128" s="34">
        <v>93.117000000000004</v>
      </c>
    </row>
    <row r="129" spans="1:6" ht="16.149999999999999" customHeight="1" x14ac:dyDescent="0.25">
      <c r="A129" s="31">
        <v>2019</v>
      </c>
      <c r="B129" s="31" t="s">
        <v>331</v>
      </c>
      <c r="C129" s="32" t="s">
        <v>295</v>
      </c>
      <c r="D129" s="33" t="s">
        <v>6</v>
      </c>
      <c r="E129" s="32" t="s">
        <v>232</v>
      </c>
      <c r="F129" s="34">
        <v>3029.6</v>
      </c>
    </row>
    <row r="130" spans="1:6" ht="16.149999999999999" customHeight="1" x14ac:dyDescent="0.25">
      <c r="A130" s="31">
        <v>2019</v>
      </c>
      <c r="B130" s="31" t="s">
        <v>331</v>
      </c>
      <c r="C130" s="32" t="s">
        <v>295</v>
      </c>
      <c r="D130" s="33" t="s">
        <v>3</v>
      </c>
      <c r="E130" s="32" t="s">
        <v>235</v>
      </c>
      <c r="F130" s="34">
        <v>69714.904999999999</v>
      </c>
    </row>
    <row r="131" spans="1:6" ht="16.149999999999999" customHeight="1" x14ac:dyDescent="0.25">
      <c r="A131" s="31">
        <v>2019</v>
      </c>
      <c r="B131" s="31" t="s">
        <v>331</v>
      </c>
      <c r="C131" s="32" t="s">
        <v>295</v>
      </c>
      <c r="D131" s="33" t="s">
        <v>3</v>
      </c>
      <c r="E131" s="32" t="s">
        <v>298</v>
      </c>
      <c r="F131" s="34">
        <v>56330.06</v>
      </c>
    </row>
    <row r="132" spans="1:6" ht="16.149999999999999" customHeight="1" x14ac:dyDescent="0.25">
      <c r="A132" s="31">
        <v>2019</v>
      </c>
      <c r="B132" s="31" t="s">
        <v>331</v>
      </c>
      <c r="C132" s="32" t="s">
        <v>295</v>
      </c>
      <c r="D132" s="33" t="s">
        <v>3</v>
      </c>
      <c r="E132" s="32" t="s">
        <v>232</v>
      </c>
      <c r="F132" s="34">
        <v>317112.82</v>
      </c>
    </row>
    <row r="133" spans="1:6" ht="16.149999999999999" customHeight="1" x14ac:dyDescent="0.25">
      <c r="A133" s="31">
        <v>2019</v>
      </c>
      <c r="B133" s="31" t="s">
        <v>331</v>
      </c>
      <c r="C133" s="32" t="s">
        <v>295</v>
      </c>
      <c r="D133" s="33" t="s">
        <v>3</v>
      </c>
      <c r="E133" s="32" t="s">
        <v>263</v>
      </c>
      <c r="F133" s="34">
        <v>78387.959999999992</v>
      </c>
    </row>
    <row r="134" spans="1:6" ht="16.149999999999999" customHeight="1" x14ac:dyDescent="0.25">
      <c r="A134" s="31">
        <v>2019</v>
      </c>
      <c r="B134" s="31" t="s">
        <v>331</v>
      </c>
      <c r="C134" s="32" t="s">
        <v>295</v>
      </c>
      <c r="D134" s="33" t="s">
        <v>3</v>
      </c>
      <c r="E134" s="32" t="s">
        <v>279</v>
      </c>
      <c r="F134" s="34">
        <v>88553.1</v>
      </c>
    </row>
    <row r="135" spans="1:6" ht="16.149999999999999" customHeight="1" x14ac:dyDescent="0.25">
      <c r="A135" s="31">
        <v>2019</v>
      </c>
      <c r="B135" s="31" t="s">
        <v>331</v>
      </c>
      <c r="C135" s="32" t="s">
        <v>295</v>
      </c>
      <c r="D135" s="33" t="s">
        <v>3</v>
      </c>
      <c r="E135" s="32" t="s">
        <v>236</v>
      </c>
      <c r="F135" s="34">
        <v>248351.18</v>
      </c>
    </row>
    <row r="136" spans="1:6" ht="16.149999999999999" customHeight="1" x14ac:dyDescent="0.25">
      <c r="A136" s="31">
        <v>2019</v>
      </c>
      <c r="B136" s="31" t="s">
        <v>331</v>
      </c>
      <c r="C136" s="32" t="s">
        <v>295</v>
      </c>
      <c r="D136" s="33" t="s">
        <v>3</v>
      </c>
      <c r="E136" s="32" t="s">
        <v>264</v>
      </c>
      <c r="F136" s="34">
        <v>121244.217</v>
      </c>
    </row>
    <row r="137" spans="1:6" ht="16.149999999999999" customHeight="1" x14ac:dyDescent="0.25">
      <c r="A137" s="31">
        <v>2019</v>
      </c>
      <c r="B137" s="31" t="s">
        <v>331</v>
      </c>
      <c r="C137" s="32" t="s">
        <v>295</v>
      </c>
      <c r="D137" s="33" t="s">
        <v>3</v>
      </c>
      <c r="E137" s="32" t="s">
        <v>332</v>
      </c>
      <c r="F137" s="34">
        <v>15605.86</v>
      </c>
    </row>
    <row r="138" spans="1:6" ht="16.149999999999999" customHeight="1" x14ac:dyDescent="0.25">
      <c r="A138" s="31">
        <v>2019</v>
      </c>
      <c r="B138" s="31" t="s">
        <v>331</v>
      </c>
      <c r="C138" s="32" t="s">
        <v>295</v>
      </c>
      <c r="D138" s="33" t="s">
        <v>3</v>
      </c>
      <c r="E138" s="32" t="s">
        <v>280</v>
      </c>
      <c r="F138" s="34">
        <v>44421.2</v>
      </c>
    </row>
    <row r="139" spans="1:6" ht="16.149999999999999" customHeight="1" x14ac:dyDescent="0.25">
      <c r="A139" s="31">
        <v>2019</v>
      </c>
      <c r="B139" s="31" t="s">
        <v>331</v>
      </c>
      <c r="C139" s="32" t="s">
        <v>295</v>
      </c>
      <c r="D139" s="33" t="s">
        <v>3</v>
      </c>
      <c r="E139" s="32" t="s">
        <v>333</v>
      </c>
      <c r="F139" s="34">
        <v>33531.64</v>
      </c>
    </row>
    <row r="140" spans="1:6" ht="16.149999999999999" customHeight="1" x14ac:dyDescent="0.25">
      <c r="A140" s="31">
        <v>2019</v>
      </c>
      <c r="B140" s="31" t="s">
        <v>331</v>
      </c>
      <c r="C140" s="32" t="s">
        <v>295</v>
      </c>
      <c r="D140" s="33" t="s">
        <v>3</v>
      </c>
      <c r="E140" s="32" t="s">
        <v>334</v>
      </c>
      <c r="F140" s="34">
        <v>8490.74</v>
      </c>
    </row>
    <row r="141" spans="1:6" ht="16.149999999999999" customHeight="1" x14ac:dyDescent="0.25">
      <c r="A141" s="31">
        <v>2019</v>
      </c>
      <c r="B141" s="31" t="s">
        <v>331</v>
      </c>
      <c r="C141" s="32" t="s">
        <v>295</v>
      </c>
      <c r="D141" s="33" t="s">
        <v>3</v>
      </c>
      <c r="E141" s="32" t="s">
        <v>265</v>
      </c>
      <c r="F141" s="34">
        <v>2036.16</v>
      </c>
    </row>
    <row r="142" spans="1:6" ht="16.149999999999999" customHeight="1" x14ac:dyDescent="0.25">
      <c r="A142" s="31">
        <v>2019</v>
      </c>
      <c r="B142" s="31" t="s">
        <v>331</v>
      </c>
      <c r="C142" s="32" t="s">
        <v>295</v>
      </c>
      <c r="D142" s="33" t="s">
        <v>3</v>
      </c>
      <c r="E142" s="32" t="s">
        <v>266</v>
      </c>
      <c r="F142" s="34">
        <v>24372.2</v>
      </c>
    </row>
    <row r="143" spans="1:6" ht="16.149999999999999" customHeight="1" x14ac:dyDescent="0.25">
      <c r="A143" s="31">
        <v>2019</v>
      </c>
      <c r="B143" s="31" t="s">
        <v>331</v>
      </c>
      <c r="C143" s="32" t="s">
        <v>295</v>
      </c>
      <c r="D143" s="33" t="s">
        <v>3</v>
      </c>
      <c r="E143" s="32" t="s">
        <v>335</v>
      </c>
      <c r="F143" s="34">
        <v>5548.56</v>
      </c>
    </row>
    <row r="144" spans="1:6" ht="16.149999999999999" customHeight="1" x14ac:dyDescent="0.25">
      <c r="A144" s="31">
        <v>2019</v>
      </c>
      <c r="B144" s="31" t="s">
        <v>336</v>
      </c>
      <c r="C144" s="32" t="s">
        <v>297</v>
      </c>
      <c r="D144" s="33" t="s">
        <v>2</v>
      </c>
      <c r="E144" s="32" t="s">
        <v>241</v>
      </c>
      <c r="F144" s="34">
        <v>617.03899999999999</v>
      </c>
    </row>
    <row r="145" spans="1:6" ht="16.149999999999999" customHeight="1" x14ac:dyDescent="0.25">
      <c r="A145" s="31">
        <v>2019</v>
      </c>
      <c r="B145" s="31" t="s">
        <v>336</v>
      </c>
      <c r="C145" s="32" t="s">
        <v>297</v>
      </c>
      <c r="D145" s="33" t="s">
        <v>2</v>
      </c>
      <c r="E145" s="32" t="s">
        <v>311</v>
      </c>
      <c r="F145" s="34">
        <v>6.2839999999999998</v>
      </c>
    </row>
    <row r="146" spans="1:6" ht="16.149999999999999" customHeight="1" x14ac:dyDescent="0.25">
      <c r="A146" s="31">
        <v>2019</v>
      </c>
      <c r="B146" s="31" t="s">
        <v>336</v>
      </c>
      <c r="C146" s="32" t="s">
        <v>297</v>
      </c>
      <c r="D146" s="33" t="s">
        <v>2</v>
      </c>
      <c r="E146" s="32" t="s">
        <v>235</v>
      </c>
      <c r="F146" s="34">
        <v>10.19</v>
      </c>
    </row>
    <row r="147" spans="1:6" ht="16.149999999999999" customHeight="1" x14ac:dyDescent="0.25">
      <c r="A147" s="31">
        <v>2019</v>
      </c>
      <c r="B147" s="31" t="s">
        <v>336</v>
      </c>
      <c r="C147" s="32" t="s">
        <v>297</v>
      </c>
      <c r="D147" s="33" t="s">
        <v>2</v>
      </c>
      <c r="E147" s="32" t="s">
        <v>232</v>
      </c>
      <c r="F147" s="34">
        <v>2336.9380000000001</v>
      </c>
    </row>
    <row r="148" spans="1:6" ht="16.149999999999999" customHeight="1" x14ac:dyDescent="0.25">
      <c r="A148" s="31">
        <v>2019</v>
      </c>
      <c r="B148" s="31" t="s">
        <v>336</v>
      </c>
      <c r="C148" s="32" t="s">
        <v>297</v>
      </c>
      <c r="D148" s="33" t="s">
        <v>2</v>
      </c>
      <c r="E148" s="32" t="s">
        <v>279</v>
      </c>
      <c r="F148" s="34">
        <v>370.38299999999998</v>
      </c>
    </row>
    <row r="149" spans="1:6" ht="16.149999999999999" customHeight="1" x14ac:dyDescent="0.25">
      <c r="A149" s="31">
        <v>2019</v>
      </c>
      <c r="B149" s="31" t="s">
        <v>336</v>
      </c>
      <c r="C149" s="32" t="s">
        <v>297</v>
      </c>
      <c r="D149" s="33" t="s">
        <v>2</v>
      </c>
      <c r="E149" s="32" t="s">
        <v>337</v>
      </c>
      <c r="F149" s="34">
        <v>24.984999999999999</v>
      </c>
    </row>
    <row r="150" spans="1:6" ht="16.149999999999999" customHeight="1" x14ac:dyDescent="0.25">
      <c r="A150" s="31">
        <v>2019</v>
      </c>
      <c r="B150" s="31" t="s">
        <v>336</v>
      </c>
      <c r="C150" s="32" t="s">
        <v>297</v>
      </c>
      <c r="D150" s="33" t="s">
        <v>2</v>
      </c>
      <c r="E150" s="32" t="s">
        <v>280</v>
      </c>
      <c r="F150" s="34">
        <v>13.24</v>
      </c>
    </row>
    <row r="151" spans="1:6" ht="16.149999999999999" customHeight="1" x14ac:dyDescent="0.25">
      <c r="A151" s="31">
        <v>2019</v>
      </c>
      <c r="B151" s="31" t="s">
        <v>336</v>
      </c>
      <c r="C151" s="32" t="s">
        <v>297</v>
      </c>
      <c r="D151" s="33" t="s">
        <v>2</v>
      </c>
      <c r="E151" s="32" t="s">
        <v>338</v>
      </c>
      <c r="F151" s="34">
        <v>51.74</v>
      </c>
    </row>
    <row r="152" spans="1:6" ht="16.149999999999999" customHeight="1" x14ac:dyDescent="0.25">
      <c r="A152" s="31">
        <v>2019</v>
      </c>
      <c r="B152" s="31" t="s">
        <v>336</v>
      </c>
      <c r="C152" s="32" t="s">
        <v>297</v>
      </c>
      <c r="D152" s="33" t="s">
        <v>2</v>
      </c>
      <c r="E152" s="32" t="s">
        <v>307</v>
      </c>
      <c r="F152" s="34">
        <v>28.495000000000001</v>
      </c>
    </row>
    <row r="153" spans="1:6" ht="16.149999999999999" customHeight="1" x14ac:dyDescent="0.25">
      <c r="A153" s="31">
        <v>2019</v>
      </c>
      <c r="B153" s="31" t="s">
        <v>336</v>
      </c>
      <c r="C153" s="32" t="s">
        <v>297</v>
      </c>
      <c r="D153" s="33" t="s">
        <v>6</v>
      </c>
      <c r="E153" s="32" t="s">
        <v>311</v>
      </c>
      <c r="F153" s="34">
        <v>47.521000000000001</v>
      </c>
    </row>
    <row r="154" spans="1:6" ht="16.149999999999999" customHeight="1" x14ac:dyDescent="0.25">
      <c r="A154" s="31">
        <v>2019</v>
      </c>
      <c r="B154" s="31" t="s">
        <v>336</v>
      </c>
      <c r="C154" s="32" t="s">
        <v>297</v>
      </c>
      <c r="D154" s="33" t="s">
        <v>6</v>
      </c>
      <c r="E154" s="32" t="s">
        <v>232</v>
      </c>
      <c r="F154" s="34">
        <v>1187.9409999999998</v>
      </c>
    </row>
    <row r="155" spans="1:6" ht="16.149999999999999" customHeight="1" x14ac:dyDescent="0.25">
      <c r="A155" s="31">
        <v>2019</v>
      </c>
      <c r="B155" s="31" t="s">
        <v>336</v>
      </c>
      <c r="C155" s="32" t="s">
        <v>297</v>
      </c>
      <c r="D155" s="33" t="s">
        <v>6</v>
      </c>
      <c r="E155" s="32" t="s">
        <v>236</v>
      </c>
      <c r="F155" s="34">
        <v>27.24</v>
      </c>
    </row>
    <row r="156" spans="1:6" ht="16.149999999999999" customHeight="1" x14ac:dyDescent="0.25">
      <c r="A156" s="31">
        <v>2019</v>
      </c>
      <c r="B156" s="31" t="s">
        <v>336</v>
      </c>
      <c r="C156" s="32" t="s">
        <v>297</v>
      </c>
      <c r="D156" s="33" t="s">
        <v>6</v>
      </c>
      <c r="E156" s="32" t="s">
        <v>307</v>
      </c>
      <c r="F156" s="34">
        <v>10</v>
      </c>
    </row>
    <row r="157" spans="1:6" ht="16.149999999999999" customHeight="1" x14ac:dyDescent="0.25">
      <c r="A157" s="31">
        <v>2019</v>
      </c>
      <c r="B157" s="31" t="s">
        <v>336</v>
      </c>
      <c r="C157" s="32" t="s">
        <v>297</v>
      </c>
      <c r="D157" s="33" t="s">
        <v>3</v>
      </c>
      <c r="E157" s="32" t="s">
        <v>232</v>
      </c>
      <c r="F157" s="34">
        <v>4156.7790000000005</v>
      </c>
    </row>
    <row r="158" spans="1:6" ht="16.149999999999999" customHeight="1" x14ac:dyDescent="0.25">
      <c r="A158" s="31">
        <v>2019</v>
      </c>
      <c r="B158" s="31" t="s">
        <v>336</v>
      </c>
      <c r="C158" s="32" t="s">
        <v>297</v>
      </c>
      <c r="D158" s="33" t="s">
        <v>3</v>
      </c>
      <c r="E158" s="32" t="s">
        <v>279</v>
      </c>
      <c r="F158" s="34">
        <v>1216.52</v>
      </c>
    </row>
    <row r="159" spans="1:6" ht="16.149999999999999" customHeight="1" x14ac:dyDescent="0.25">
      <c r="A159" s="31">
        <v>2019</v>
      </c>
      <c r="B159" s="31" t="s">
        <v>339</v>
      </c>
      <c r="C159" s="32" t="s">
        <v>340</v>
      </c>
      <c r="D159" s="33" t="s">
        <v>67</v>
      </c>
      <c r="E159" s="32" t="s">
        <v>232</v>
      </c>
      <c r="F159" s="34">
        <v>1566.96</v>
      </c>
    </row>
    <row r="160" spans="1:6" ht="16.149999999999999" customHeight="1" x14ac:dyDescent="0.25">
      <c r="A160" s="31">
        <v>2019</v>
      </c>
      <c r="B160" s="31" t="s">
        <v>339</v>
      </c>
      <c r="C160" s="32" t="s">
        <v>340</v>
      </c>
      <c r="D160" s="33" t="s">
        <v>67</v>
      </c>
      <c r="E160" s="32" t="s">
        <v>280</v>
      </c>
      <c r="F160" s="34">
        <v>4962.34</v>
      </c>
    </row>
    <row r="161" spans="1:6" ht="16.149999999999999" customHeight="1" x14ac:dyDescent="0.25">
      <c r="A161" s="31">
        <v>2019</v>
      </c>
      <c r="B161" s="31" t="s">
        <v>339</v>
      </c>
      <c r="C161" s="32" t="s">
        <v>340</v>
      </c>
      <c r="D161" s="33" t="s">
        <v>2</v>
      </c>
      <c r="E161" s="32" t="s">
        <v>341</v>
      </c>
      <c r="F161" s="34">
        <v>34.31</v>
      </c>
    </row>
    <row r="162" spans="1:6" ht="16.149999999999999" customHeight="1" x14ac:dyDescent="0.25">
      <c r="A162" s="31">
        <v>2019</v>
      </c>
      <c r="B162" s="31" t="s">
        <v>339</v>
      </c>
      <c r="C162" s="32" t="s">
        <v>340</v>
      </c>
      <c r="D162" s="33" t="s">
        <v>2</v>
      </c>
      <c r="E162" s="32" t="s">
        <v>342</v>
      </c>
      <c r="F162" s="34">
        <v>62.4</v>
      </c>
    </row>
    <row r="163" spans="1:6" ht="16.149999999999999" customHeight="1" x14ac:dyDescent="0.25">
      <c r="A163" s="31">
        <v>2019</v>
      </c>
      <c r="B163" s="31" t="s">
        <v>339</v>
      </c>
      <c r="C163" s="32" t="s">
        <v>340</v>
      </c>
      <c r="D163" s="33" t="s">
        <v>2</v>
      </c>
      <c r="E163" s="32" t="s">
        <v>243</v>
      </c>
      <c r="F163" s="34">
        <v>34.96</v>
      </c>
    </row>
    <row r="164" spans="1:6" ht="16.149999999999999" customHeight="1" x14ac:dyDescent="0.25">
      <c r="A164" s="31">
        <v>2019</v>
      </c>
      <c r="B164" s="31" t="s">
        <v>339</v>
      </c>
      <c r="C164" s="32" t="s">
        <v>340</v>
      </c>
      <c r="D164" s="33" t="s">
        <v>2</v>
      </c>
      <c r="E164" s="32" t="s">
        <v>232</v>
      </c>
      <c r="F164" s="34">
        <v>3024.067</v>
      </c>
    </row>
    <row r="165" spans="1:6" ht="16.149999999999999" customHeight="1" x14ac:dyDescent="0.25">
      <c r="A165" s="31">
        <v>2019</v>
      </c>
      <c r="B165" s="31" t="s">
        <v>339</v>
      </c>
      <c r="C165" s="32" t="s">
        <v>340</v>
      </c>
      <c r="D165" s="33" t="s">
        <v>2</v>
      </c>
      <c r="E165" s="32" t="s">
        <v>279</v>
      </c>
      <c r="F165" s="34">
        <v>2401.3380000000002</v>
      </c>
    </row>
    <row r="166" spans="1:6" ht="16.149999999999999" customHeight="1" x14ac:dyDescent="0.25">
      <c r="A166" s="31">
        <v>2019</v>
      </c>
      <c r="B166" s="31" t="s">
        <v>339</v>
      </c>
      <c r="C166" s="32" t="s">
        <v>340</v>
      </c>
      <c r="D166" s="33" t="s">
        <v>2</v>
      </c>
      <c r="E166" s="32" t="s">
        <v>236</v>
      </c>
      <c r="F166" s="34">
        <v>5063.8900000000003</v>
      </c>
    </row>
    <row r="167" spans="1:6" ht="16.149999999999999" customHeight="1" x14ac:dyDescent="0.25">
      <c r="A167" s="31">
        <v>2019</v>
      </c>
      <c r="B167" s="31" t="s">
        <v>339</v>
      </c>
      <c r="C167" s="32" t="s">
        <v>340</v>
      </c>
      <c r="D167" s="33" t="s">
        <v>2</v>
      </c>
      <c r="E167" s="32" t="s">
        <v>237</v>
      </c>
      <c r="F167" s="34">
        <v>53.58</v>
      </c>
    </row>
    <row r="168" spans="1:6" ht="16.149999999999999" customHeight="1" x14ac:dyDescent="0.25">
      <c r="A168" s="31">
        <v>2019</v>
      </c>
      <c r="B168" s="31" t="s">
        <v>339</v>
      </c>
      <c r="C168" s="32" t="s">
        <v>340</v>
      </c>
      <c r="D168" s="33" t="s">
        <v>2</v>
      </c>
      <c r="E168" s="32" t="s">
        <v>264</v>
      </c>
      <c r="F168" s="34">
        <v>193.44300000000001</v>
      </c>
    </row>
    <row r="169" spans="1:6" ht="16.149999999999999" customHeight="1" x14ac:dyDescent="0.25">
      <c r="A169" s="31">
        <v>2019</v>
      </c>
      <c r="B169" s="31" t="s">
        <v>339</v>
      </c>
      <c r="C169" s="32" t="s">
        <v>340</v>
      </c>
      <c r="D169" s="33" t="s">
        <v>2</v>
      </c>
      <c r="E169" s="32" t="s">
        <v>308</v>
      </c>
      <c r="F169" s="34">
        <v>42.07</v>
      </c>
    </row>
    <row r="170" spans="1:6" ht="16.149999999999999" customHeight="1" x14ac:dyDescent="0.25">
      <c r="A170" s="31">
        <v>2019</v>
      </c>
      <c r="B170" s="31" t="s">
        <v>339</v>
      </c>
      <c r="C170" s="32" t="s">
        <v>340</v>
      </c>
      <c r="D170" s="33" t="s">
        <v>2</v>
      </c>
      <c r="E170" s="32" t="s">
        <v>343</v>
      </c>
      <c r="F170" s="34">
        <v>17.2</v>
      </c>
    </row>
    <row r="171" spans="1:6" ht="16.149999999999999" customHeight="1" x14ac:dyDescent="0.25">
      <c r="A171" s="31">
        <v>2019</v>
      </c>
      <c r="B171" s="31" t="s">
        <v>339</v>
      </c>
      <c r="C171" s="32" t="s">
        <v>340</v>
      </c>
      <c r="D171" s="33" t="s">
        <v>2</v>
      </c>
      <c r="E171" s="32" t="s">
        <v>344</v>
      </c>
      <c r="F171" s="34">
        <v>20.64</v>
      </c>
    </row>
    <row r="172" spans="1:6" ht="16.149999999999999" customHeight="1" x14ac:dyDescent="0.25">
      <c r="A172" s="31">
        <v>2019</v>
      </c>
      <c r="B172" s="31" t="s">
        <v>339</v>
      </c>
      <c r="C172" s="32" t="s">
        <v>340</v>
      </c>
      <c r="D172" s="33" t="s">
        <v>2</v>
      </c>
      <c r="E172" s="32" t="s">
        <v>345</v>
      </c>
      <c r="F172" s="34">
        <v>126.96</v>
      </c>
    </row>
    <row r="173" spans="1:6" ht="16.149999999999999" customHeight="1" x14ac:dyDescent="0.25">
      <c r="A173" s="31">
        <v>2019</v>
      </c>
      <c r="B173" s="31" t="s">
        <v>339</v>
      </c>
      <c r="C173" s="32" t="s">
        <v>340</v>
      </c>
      <c r="D173" s="33" t="s">
        <v>2</v>
      </c>
      <c r="E173" s="32" t="s">
        <v>346</v>
      </c>
      <c r="F173" s="34">
        <v>119.38</v>
      </c>
    </row>
    <row r="174" spans="1:6" ht="16.149999999999999" customHeight="1" x14ac:dyDescent="0.25">
      <c r="A174" s="31">
        <v>2019</v>
      </c>
      <c r="B174" s="31" t="s">
        <v>339</v>
      </c>
      <c r="C174" s="32" t="s">
        <v>340</v>
      </c>
      <c r="D174" s="33" t="s">
        <v>2</v>
      </c>
      <c r="E174" s="32" t="s">
        <v>347</v>
      </c>
      <c r="F174" s="34">
        <v>98.62</v>
      </c>
    </row>
    <row r="175" spans="1:6" ht="16.149999999999999" customHeight="1" x14ac:dyDescent="0.25">
      <c r="A175" s="31">
        <v>2019</v>
      </c>
      <c r="B175" s="31" t="s">
        <v>339</v>
      </c>
      <c r="C175" s="32" t="s">
        <v>340</v>
      </c>
      <c r="D175" s="33" t="s">
        <v>2</v>
      </c>
      <c r="E175" s="32" t="s">
        <v>348</v>
      </c>
      <c r="F175" s="34">
        <v>388.05200000000002</v>
      </c>
    </row>
    <row r="176" spans="1:6" ht="16.149999999999999" customHeight="1" x14ac:dyDescent="0.25">
      <c r="A176" s="31">
        <v>2019</v>
      </c>
      <c r="B176" s="31" t="s">
        <v>339</v>
      </c>
      <c r="C176" s="32" t="s">
        <v>340</v>
      </c>
      <c r="D176" s="33" t="s">
        <v>2</v>
      </c>
      <c r="E176" s="32" t="s">
        <v>281</v>
      </c>
      <c r="F176" s="34">
        <v>37.9</v>
      </c>
    </row>
    <row r="177" spans="1:6" ht="16.149999999999999" customHeight="1" x14ac:dyDescent="0.25">
      <c r="A177" s="31">
        <v>2019</v>
      </c>
      <c r="B177" s="31" t="s">
        <v>339</v>
      </c>
      <c r="C177" s="32" t="s">
        <v>340</v>
      </c>
      <c r="D177" s="33" t="s">
        <v>2</v>
      </c>
      <c r="E177" s="32" t="s">
        <v>349</v>
      </c>
      <c r="F177" s="34">
        <v>413.28</v>
      </c>
    </row>
    <row r="178" spans="1:6" ht="16.149999999999999" customHeight="1" x14ac:dyDescent="0.25">
      <c r="A178" s="31">
        <v>2019</v>
      </c>
      <c r="B178" s="31" t="s">
        <v>339</v>
      </c>
      <c r="C178" s="32" t="s">
        <v>340</v>
      </c>
      <c r="D178" s="33" t="s">
        <v>2</v>
      </c>
      <c r="E178" s="32" t="s">
        <v>238</v>
      </c>
      <c r="F178" s="34">
        <v>89.397999999999996</v>
      </c>
    </row>
    <row r="179" spans="1:6" ht="16.149999999999999" customHeight="1" x14ac:dyDescent="0.25">
      <c r="A179" s="31">
        <v>2019</v>
      </c>
      <c r="B179" s="31" t="s">
        <v>339</v>
      </c>
      <c r="C179" s="32" t="s">
        <v>340</v>
      </c>
      <c r="D179" s="33" t="s">
        <v>8</v>
      </c>
      <c r="E179" s="32" t="s">
        <v>232</v>
      </c>
      <c r="F179" s="34">
        <v>22.14</v>
      </c>
    </row>
    <row r="180" spans="1:6" ht="16.149999999999999" customHeight="1" x14ac:dyDescent="0.25">
      <c r="A180" s="31">
        <v>2019</v>
      </c>
      <c r="B180" s="31" t="s">
        <v>339</v>
      </c>
      <c r="C180" s="32" t="s">
        <v>340</v>
      </c>
      <c r="D180" s="33" t="s">
        <v>8</v>
      </c>
      <c r="E180" s="32" t="s">
        <v>236</v>
      </c>
      <c r="F180" s="34">
        <v>72.66</v>
      </c>
    </row>
    <row r="181" spans="1:6" ht="16.149999999999999" customHeight="1" x14ac:dyDescent="0.25">
      <c r="A181" s="31">
        <v>2019</v>
      </c>
      <c r="B181" s="31" t="s">
        <v>339</v>
      </c>
      <c r="C181" s="32" t="s">
        <v>340</v>
      </c>
      <c r="D181" s="33" t="s">
        <v>8</v>
      </c>
      <c r="E181" s="32" t="s">
        <v>238</v>
      </c>
      <c r="F181" s="34">
        <v>38.9</v>
      </c>
    </row>
    <row r="182" spans="1:6" ht="16.149999999999999" customHeight="1" x14ac:dyDescent="0.25">
      <c r="A182" s="31">
        <v>2019</v>
      </c>
      <c r="B182" s="31" t="s">
        <v>350</v>
      </c>
      <c r="C182" s="32" t="s">
        <v>302</v>
      </c>
      <c r="D182" s="33" t="s">
        <v>2</v>
      </c>
      <c r="E182" s="32" t="s">
        <v>232</v>
      </c>
      <c r="F182" s="34">
        <v>54.92</v>
      </c>
    </row>
    <row r="183" spans="1:6" ht="16.149999999999999" customHeight="1" x14ac:dyDescent="0.25">
      <c r="A183" s="31">
        <v>2019</v>
      </c>
      <c r="B183" s="31" t="s">
        <v>351</v>
      </c>
      <c r="C183" s="32" t="s">
        <v>352</v>
      </c>
      <c r="D183" s="33" t="s">
        <v>8</v>
      </c>
      <c r="E183" s="32" t="s">
        <v>232</v>
      </c>
      <c r="F183" s="34">
        <v>5991.5600000000013</v>
      </c>
    </row>
    <row r="184" spans="1:6" ht="16.149999999999999" customHeight="1" x14ac:dyDescent="0.25">
      <c r="A184" s="31">
        <v>2019</v>
      </c>
      <c r="B184" s="31" t="s">
        <v>12</v>
      </c>
      <c r="C184" s="32" t="s">
        <v>353</v>
      </c>
      <c r="D184" s="33" t="s">
        <v>67</v>
      </c>
      <c r="E184" s="32" t="s">
        <v>232</v>
      </c>
      <c r="F184" s="34">
        <v>11874.539999999999</v>
      </c>
    </row>
    <row r="185" spans="1:6" ht="16.149999999999999" customHeight="1" x14ac:dyDescent="0.25">
      <c r="A185" s="31">
        <v>2019</v>
      </c>
      <c r="B185" s="31" t="s">
        <v>354</v>
      </c>
      <c r="C185" s="32" t="s">
        <v>330</v>
      </c>
      <c r="D185" s="33" t="s">
        <v>8</v>
      </c>
      <c r="E185" s="32" t="s">
        <v>232</v>
      </c>
      <c r="F185" s="34">
        <v>1912.98</v>
      </c>
    </row>
    <row r="186" spans="1:6" ht="16.149999999999999" customHeight="1" x14ac:dyDescent="0.25">
      <c r="A186" s="31">
        <v>2019</v>
      </c>
      <c r="B186" s="31" t="s">
        <v>355</v>
      </c>
      <c r="C186" s="32" t="s">
        <v>302</v>
      </c>
      <c r="D186" s="33" t="s">
        <v>2</v>
      </c>
      <c r="E186" s="32" t="s">
        <v>232</v>
      </c>
      <c r="F186" s="34">
        <v>51073</v>
      </c>
    </row>
    <row r="187" spans="1:6" ht="16.149999999999999" customHeight="1" x14ac:dyDescent="0.25">
      <c r="A187" s="31">
        <v>2019</v>
      </c>
      <c r="B187" s="31" t="s">
        <v>355</v>
      </c>
      <c r="C187" s="32" t="s">
        <v>302</v>
      </c>
      <c r="D187" s="33" t="s">
        <v>65</v>
      </c>
      <c r="E187" s="35" t="s">
        <v>232</v>
      </c>
      <c r="F187" s="34">
        <v>26139.31</v>
      </c>
    </row>
    <row r="188" spans="1:6" ht="16.149999999999999" customHeight="1" x14ac:dyDescent="0.25">
      <c r="A188" s="31">
        <v>2019</v>
      </c>
      <c r="B188" s="31" t="s">
        <v>355</v>
      </c>
      <c r="C188" s="32" t="s">
        <v>302</v>
      </c>
      <c r="D188" s="33" t="s">
        <v>65</v>
      </c>
      <c r="E188" s="32" t="s">
        <v>263</v>
      </c>
      <c r="F188" s="34">
        <v>8080.36</v>
      </c>
    </row>
    <row r="189" spans="1:6" ht="16.149999999999999" customHeight="1" x14ac:dyDescent="0.25">
      <c r="A189" s="31">
        <v>2019</v>
      </c>
      <c r="B189" s="31" t="s">
        <v>355</v>
      </c>
      <c r="C189" s="32" t="s">
        <v>302</v>
      </c>
      <c r="D189" s="33" t="s">
        <v>65</v>
      </c>
      <c r="E189" s="32" t="s">
        <v>236</v>
      </c>
      <c r="F189" s="34">
        <v>21397.26</v>
      </c>
    </row>
    <row r="190" spans="1:6" ht="16.149999999999999" customHeight="1" x14ac:dyDescent="0.25">
      <c r="A190" s="31">
        <v>2019</v>
      </c>
      <c r="B190" s="31" t="s">
        <v>356</v>
      </c>
      <c r="C190" s="32" t="s">
        <v>357</v>
      </c>
      <c r="D190" s="33" t="s">
        <v>6</v>
      </c>
      <c r="E190" s="32" t="s">
        <v>358</v>
      </c>
      <c r="F190" s="34">
        <v>6787.2250000000004</v>
      </c>
    </row>
    <row r="191" spans="1:6" ht="16.149999999999999" customHeight="1" x14ac:dyDescent="0.25">
      <c r="A191" s="31">
        <v>2019</v>
      </c>
      <c r="B191" s="31" t="s">
        <v>356</v>
      </c>
      <c r="C191" s="32" t="s">
        <v>357</v>
      </c>
      <c r="D191" s="33" t="s">
        <v>6</v>
      </c>
      <c r="E191" s="32" t="s">
        <v>232</v>
      </c>
      <c r="F191" s="34">
        <v>25232.485860000001</v>
      </c>
    </row>
    <row r="192" spans="1:6" ht="16.149999999999999" customHeight="1" x14ac:dyDescent="0.25">
      <c r="A192" s="31">
        <v>2019</v>
      </c>
      <c r="B192" s="31" t="s">
        <v>356</v>
      </c>
      <c r="C192" s="32" t="s">
        <v>357</v>
      </c>
      <c r="D192" s="33" t="s">
        <v>6</v>
      </c>
      <c r="E192" s="32" t="s">
        <v>279</v>
      </c>
      <c r="F192" s="34">
        <v>47.52</v>
      </c>
    </row>
    <row r="193" spans="1:6" ht="16.149999999999999" customHeight="1" x14ac:dyDescent="0.25">
      <c r="A193" s="31">
        <v>2019</v>
      </c>
      <c r="B193" s="31" t="s">
        <v>356</v>
      </c>
      <c r="C193" s="32" t="s">
        <v>357</v>
      </c>
      <c r="D193" s="33" t="s">
        <v>6</v>
      </c>
      <c r="E193" s="32" t="s">
        <v>359</v>
      </c>
      <c r="F193" s="34">
        <v>774.34199999999998</v>
      </c>
    </row>
    <row r="194" spans="1:6" ht="16.149999999999999" customHeight="1" x14ac:dyDescent="0.25">
      <c r="A194" s="31">
        <v>2019</v>
      </c>
      <c r="B194" s="31" t="s">
        <v>356</v>
      </c>
      <c r="C194" s="32" t="s">
        <v>357</v>
      </c>
      <c r="D194" s="33" t="s">
        <v>6</v>
      </c>
      <c r="E194" s="32" t="s">
        <v>343</v>
      </c>
      <c r="F194" s="34">
        <v>19.55</v>
      </c>
    </row>
    <row r="195" spans="1:6" ht="16.149999999999999" customHeight="1" x14ac:dyDescent="0.25">
      <c r="A195" s="31">
        <v>2019</v>
      </c>
      <c r="B195" s="31" t="s">
        <v>356</v>
      </c>
      <c r="C195" s="32" t="s">
        <v>357</v>
      </c>
      <c r="D195" s="33" t="s">
        <v>6</v>
      </c>
      <c r="E195" s="32" t="s">
        <v>360</v>
      </c>
      <c r="F195" s="34">
        <v>1320.7989399999999</v>
      </c>
    </row>
    <row r="196" spans="1:6" ht="16.149999999999999" customHeight="1" x14ac:dyDescent="0.25">
      <c r="A196" s="31">
        <v>2019</v>
      </c>
      <c r="B196" s="31" t="s">
        <v>356</v>
      </c>
      <c r="C196" s="32" t="s">
        <v>357</v>
      </c>
      <c r="D196" s="33" t="s">
        <v>6</v>
      </c>
      <c r="E196" s="32" t="s">
        <v>361</v>
      </c>
      <c r="F196" s="34">
        <v>4527.72</v>
      </c>
    </row>
    <row r="197" spans="1:6" ht="16.149999999999999" customHeight="1" x14ac:dyDescent="0.25">
      <c r="A197" s="31">
        <v>2019</v>
      </c>
      <c r="B197" s="31" t="s">
        <v>356</v>
      </c>
      <c r="C197" s="32" t="s">
        <v>357</v>
      </c>
      <c r="D197" s="33" t="s">
        <v>6</v>
      </c>
      <c r="E197" s="32" t="s">
        <v>362</v>
      </c>
      <c r="F197" s="34">
        <v>185.62</v>
      </c>
    </row>
    <row r="198" spans="1:6" ht="16.149999999999999" customHeight="1" x14ac:dyDescent="0.25">
      <c r="A198" s="31">
        <v>2019</v>
      </c>
      <c r="B198" s="31" t="s">
        <v>356</v>
      </c>
      <c r="C198" s="32" t="s">
        <v>357</v>
      </c>
      <c r="D198" s="33" t="s">
        <v>6</v>
      </c>
      <c r="E198" s="32" t="s">
        <v>281</v>
      </c>
      <c r="F198" s="34">
        <v>47.62</v>
      </c>
    </row>
    <row r="199" spans="1:6" ht="16.149999999999999" customHeight="1" x14ac:dyDescent="0.25">
      <c r="A199" s="31">
        <v>2019</v>
      </c>
      <c r="B199" s="31" t="s">
        <v>356</v>
      </c>
      <c r="C199" s="32" t="s">
        <v>357</v>
      </c>
      <c r="D199" s="33" t="s">
        <v>8</v>
      </c>
      <c r="E199" s="32" t="s">
        <v>363</v>
      </c>
      <c r="F199" s="34">
        <v>378.1</v>
      </c>
    </row>
    <row r="200" spans="1:6" ht="16.149999999999999" customHeight="1" x14ac:dyDescent="0.25">
      <c r="A200" s="31">
        <v>2019</v>
      </c>
      <c r="B200" s="31" t="s">
        <v>356</v>
      </c>
      <c r="C200" s="32" t="s">
        <v>357</v>
      </c>
      <c r="D200" s="33" t="s">
        <v>8</v>
      </c>
      <c r="E200" s="32" t="s">
        <v>364</v>
      </c>
      <c r="F200" s="34">
        <v>41.16</v>
      </c>
    </row>
    <row r="201" spans="1:6" ht="16.149999999999999" customHeight="1" x14ac:dyDescent="0.25">
      <c r="A201" s="31">
        <v>2019</v>
      </c>
      <c r="B201" s="31" t="s">
        <v>356</v>
      </c>
      <c r="C201" s="32" t="s">
        <v>357</v>
      </c>
      <c r="D201" s="33" t="s">
        <v>8</v>
      </c>
      <c r="E201" s="32" t="s">
        <v>365</v>
      </c>
      <c r="F201" s="34">
        <v>80.88</v>
      </c>
    </row>
    <row r="202" spans="1:6" ht="16.149999999999999" customHeight="1" x14ac:dyDescent="0.25">
      <c r="A202" s="31">
        <v>2019</v>
      </c>
      <c r="B202" s="31" t="s">
        <v>356</v>
      </c>
      <c r="C202" s="32" t="s">
        <v>357</v>
      </c>
      <c r="D202" s="33" t="s">
        <v>8</v>
      </c>
      <c r="E202" s="32" t="s">
        <v>232</v>
      </c>
      <c r="F202" s="34">
        <v>45937.69</v>
      </c>
    </row>
    <row r="203" spans="1:6" ht="16.149999999999999" customHeight="1" x14ac:dyDescent="0.25">
      <c r="A203" s="31">
        <v>2019</v>
      </c>
      <c r="B203" s="31" t="s">
        <v>356</v>
      </c>
      <c r="C203" s="32" t="s">
        <v>357</v>
      </c>
      <c r="D203" s="33" t="s">
        <v>8</v>
      </c>
      <c r="E203" s="32" t="s">
        <v>279</v>
      </c>
      <c r="F203" s="34">
        <v>151.09</v>
      </c>
    </row>
    <row r="204" spans="1:6" ht="16.149999999999999" customHeight="1" x14ac:dyDescent="0.25">
      <c r="A204" s="31">
        <v>2019</v>
      </c>
      <c r="B204" s="31" t="s">
        <v>356</v>
      </c>
      <c r="C204" s="32" t="s">
        <v>357</v>
      </c>
      <c r="D204" s="33" t="s">
        <v>8</v>
      </c>
      <c r="E204" s="32" t="s">
        <v>360</v>
      </c>
      <c r="F204" s="34">
        <v>1165.8399999999999</v>
      </c>
    </row>
    <row r="205" spans="1:6" ht="16.149999999999999" customHeight="1" x14ac:dyDescent="0.25">
      <c r="A205" s="31">
        <v>2019</v>
      </c>
      <c r="B205" s="31" t="s">
        <v>356</v>
      </c>
      <c r="C205" s="32" t="s">
        <v>357</v>
      </c>
      <c r="D205" s="33" t="s">
        <v>8</v>
      </c>
      <c r="E205" s="32" t="s">
        <v>345</v>
      </c>
      <c r="F205" s="34">
        <v>44.42</v>
      </c>
    </row>
    <row r="206" spans="1:6" ht="16.149999999999999" customHeight="1" x14ac:dyDescent="0.25">
      <c r="A206" s="31">
        <v>2019</v>
      </c>
      <c r="B206" s="31" t="s">
        <v>356</v>
      </c>
      <c r="C206" s="32" t="s">
        <v>357</v>
      </c>
      <c r="D206" s="33" t="s">
        <v>8</v>
      </c>
      <c r="E206" s="32" t="s">
        <v>366</v>
      </c>
      <c r="F206" s="34">
        <v>21.8</v>
      </c>
    </row>
    <row r="207" spans="1:6" ht="16.149999999999999" customHeight="1" x14ac:dyDescent="0.25">
      <c r="A207" s="31">
        <v>2019</v>
      </c>
      <c r="B207" s="31" t="s">
        <v>367</v>
      </c>
      <c r="C207" s="32" t="s">
        <v>368</v>
      </c>
      <c r="D207" s="33" t="s">
        <v>2</v>
      </c>
      <c r="E207" s="32" t="s">
        <v>232</v>
      </c>
      <c r="F207" s="34">
        <v>16.5</v>
      </c>
    </row>
    <row r="208" spans="1:6" ht="16.149999999999999" customHeight="1" x14ac:dyDescent="0.25">
      <c r="A208" s="31">
        <v>2019</v>
      </c>
      <c r="B208" s="31" t="s">
        <v>369</v>
      </c>
      <c r="C208" s="32" t="s">
        <v>370</v>
      </c>
      <c r="D208" s="33" t="s">
        <v>2</v>
      </c>
      <c r="E208" s="32" t="s">
        <v>235</v>
      </c>
      <c r="F208" s="34">
        <v>69.147999999999996</v>
      </c>
    </row>
    <row r="209" spans="1:6" ht="16.149999999999999" customHeight="1" x14ac:dyDescent="0.25">
      <c r="A209" s="31">
        <v>2019</v>
      </c>
      <c r="B209" s="31" t="s">
        <v>369</v>
      </c>
      <c r="C209" s="32" t="s">
        <v>370</v>
      </c>
      <c r="D209" s="33" t="s">
        <v>2</v>
      </c>
      <c r="E209" s="32" t="s">
        <v>232</v>
      </c>
      <c r="F209" s="34">
        <v>20.358000000000001</v>
      </c>
    </row>
    <row r="210" spans="1:6" ht="16.149999999999999" customHeight="1" x14ac:dyDescent="0.25">
      <c r="A210" s="31">
        <v>2019</v>
      </c>
      <c r="B210" s="31" t="s">
        <v>371</v>
      </c>
      <c r="C210" s="32" t="s">
        <v>372</v>
      </c>
      <c r="D210" s="33" t="s">
        <v>2</v>
      </c>
      <c r="E210" s="32" t="s">
        <v>232</v>
      </c>
      <c r="F210" s="34">
        <v>305.702</v>
      </c>
    </row>
    <row r="211" spans="1:6" ht="16.149999999999999" customHeight="1" x14ac:dyDescent="0.25">
      <c r="A211" s="31">
        <v>2019</v>
      </c>
      <c r="B211" s="31" t="s">
        <v>371</v>
      </c>
      <c r="C211" s="32" t="s">
        <v>372</v>
      </c>
      <c r="D211" s="33" t="s">
        <v>2</v>
      </c>
      <c r="E211" s="32" t="s">
        <v>307</v>
      </c>
      <c r="F211" s="34">
        <v>30.22</v>
      </c>
    </row>
    <row r="212" spans="1:6" ht="16.149999999999999" customHeight="1" x14ac:dyDescent="0.25">
      <c r="A212" s="31">
        <v>2019</v>
      </c>
      <c r="B212" s="31" t="s">
        <v>371</v>
      </c>
      <c r="C212" s="32" t="s">
        <v>372</v>
      </c>
      <c r="D212" s="33" t="s">
        <v>6</v>
      </c>
      <c r="E212" s="32" t="s">
        <v>232</v>
      </c>
      <c r="F212" s="34">
        <v>97.83</v>
      </c>
    </row>
    <row r="213" spans="1:6" ht="16.149999999999999" customHeight="1" x14ac:dyDescent="0.25">
      <c r="A213" s="31">
        <v>2019</v>
      </c>
      <c r="B213" s="31" t="s">
        <v>371</v>
      </c>
      <c r="C213" s="32" t="s">
        <v>372</v>
      </c>
      <c r="D213" s="33" t="s">
        <v>3</v>
      </c>
      <c r="E213" s="32" t="s">
        <v>232</v>
      </c>
      <c r="F213" s="34">
        <v>270.94600000000003</v>
      </c>
    </row>
    <row r="214" spans="1:6" ht="16.149999999999999" customHeight="1" x14ac:dyDescent="0.25">
      <c r="A214" s="31">
        <v>2019</v>
      </c>
      <c r="B214" s="31" t="s">
        <v>373</v>
      </c>
      <c r="C214" s="32" t="s">
        <v>374</v>
      </c>
      <c r="D214" s="33" t="s">
        <v>8</v>
      </c>
      <c r="E214" s="32" t="s">
        <v>280</v>
      </c>
      <c r="F214" s="34">
        <v>21.34</v>
      </c>
    </row>
    <row r="215" spans="1:6" ht="16.149999999999999" customHeight="1" x14ac:dyDescent="0.25">
      <c r="A215" s="31" t="s">
        <v>375</v>
      </c>
      <c r="B215" s="31" t="s">
        <v>376</v>
      </c>
      <c r="C215" s="32" t="s">
        <v>377</v>
      </c>
      <c r="D215" s="33" t="s">
        <v>8</v>
      </c>
      <c r="E215" s="32" t="s">
        <v>232</v>
      </c>
      <c r="F215" s="34">
        <v>171.5</v>
      </c>
    </row>
    <row r="216" spans="1:6" ht="16.149999999999999" customHeight="1" x14ac:dyDescent="0.25">
      <c r="A216" s="31" t="s">
        <v>375</v>
      </c>
      <c r="B216" s="31" t="s">
        <v>378</v>
      </c>
      <c r="C216" s="32" t="s">
        <v>379</v>
      </c>
      <c r="D216" s="33" t="s">
        <v>8</v>
      </c>
      <c r="E216" s="32" t="s">
        <v>232</v>
      </c>
      <c r="F216" s="34">
        <v>299.36</v>
      </c>
    </row>
    <row r="217" spans="1:6" ht="16.149999999999999" customHeight="1" x14ac:dyDescent="0.25">
      <c r="A217" s="31" t="s">
        <v>375</v>
      </c>
      <c r="B217" s="31" t="s">
        <v>378</v>
      </c>
      <c r="C217" s="32" t="s">
        <v>379</v>
      </c>
      <c r="D217" s="33" t="s">
        <v>8</v>
      </c>
      <c r="E217" s="32" t="s">
        <v>360</v>
      </c>
      <c r="F217" s="34">
        <v>732.96</v>
      </c>
    </row>
    <row r="218" spans="1:6" ht="16.149999999999999" customHeight="1" x14ac:dyDescent="0.25">
      <c r="A218" s="31" t="s">
        <v>375</v>
      </c>
      <c r="B218" s="31" t="s">
        <v>230</v>
      </c>
      <c r="C218" s="32" t="s">
        <v>231</v>
      </c>
      <c r="D218" s="33" t="s">
        <v>8</v>
      </c>
      <c r="E218" s="32" t="s">
        <v>232</v>
      </c>
      <c r="F218" s="34">
        <v>522.05999999999995</v>
      </c>
    </row>
    <row r="219" spans="1:6" ht="16.149999999999999" customHeight="1" x14ac:dyDescent="0.25">
      <c r="A219" s="31" t="s">
        <v>375</v>
      </c>
      <c r="B219" s="31" t="s">
        <v>233</v>
      </c>
      <c r="C219" s="32" t="s">
        <v>234</v>
      </c>
      <c r="D219" s="33" t="s">
        <v>6</v>
      </c>
      <c r="E219" s="32" t="s">
        <v>243</v>
      </c>
      <c r="F219" s="34">
        <v>23.292000000000002</v>
      </c>
    </row>
    <row r="220" spans="1:6" ht="16.149999999999999" customHeight="1" x14ac:dyDescent="0.25">
      <c r="A220" s="31" t="s">
        <v>375</v>
      </c>
      <c r="B220" s="31" t="s">
        <v>233</v>
      </c>
      <c r="C220" s="32" t="s">
        <v>234</v>
      </c>
      <c r="D220" s="33" t="s">
        <v>6</v>
      </c>
      <c r="E220" s="32" t="s">
        <v>236</v>
      </c>
      <c r="F220" s="34">
        <v>111.98399999999999</v>
      </c>
    </row>
    <row r="221" spans="1:6" ht="16.149999999999999" customHeight="1" x14ac:dyDescent="0.25">
      <c r="A221" s="31" t="s">
        <v>375</v>
      </c>
      <c r="B221" s="31" t="s">
        <v>233</v>
      </c>
      <c r="C221" s="32" t="s">
        <v>234</v>
      </c>
      <c r="D221" s="33" t="s">
        <v>6</v>
      </c>
      <c r="E221" s="32" t="s">
        <v>245</v>
      </c>
      <c r="F221" s="34">
        <v>185.96899999999999</v>
      </c>
    </row>
    <row r="222" spans="1:6" ht="16.149999999999999" customHeight="1" x14ac:dyDescent="0.25">
      <c r="A222" s="31" t="s">
        <v>375</v>
      </c>
      <c r="B222" s="31" t="s">
        <v>233</v>
      </c>
      <c r="C222" s="32" t="s">
        <v>234</v>
      </c>
      <c r="D222" s="33" t="s">
        <v>6</v>
      </c>
      <c r="E222" s="32" t="s">
        <v>380</v>
      </c>
      <c r="F222" s="34">
        <v>203.84399999999999</v>
      </c>
    </row>
    <row r="223" spans="1:6" ht="16.149999999999999" customHeight="1" x14ac:dyDescent="0.25">
      <c r="A223" s="31" t="s">
        <v>375</v>
      </c>
      <c r="B223" s="31" t="s">
        <v>233</v>
      </c>
      <c r="C223" s="32" t="s">
        <v>234</v>
      </c>
      <c r="D223" s="33" t="s">
        <v>6</v>
      </c>
      <c r="E223" s="32" t="s">
        <v>237</v>
      </c>
      <c r="F223" s="34">
        <v>207.852</v>
      </c>
    </row>
    <row r="224" spans="1:6" ht="16.149999999999999" customHeight="1" x14ac:dyDescent="0.25">
      <c r="A224" s="31" t="s">
        <v>375</v>
      </c>
      <c r="B224" s="31" t="s">
        <v>233</v>
      </c>
      <c r="C224" s="32" t="s">
        <v>234</v>
      </c>
      <c r="D224" s="33" t="s">
        <v>6</v>
      </c>
      <c r="E224" s="32" t="s">
        <v>238</v>
      </c>
      <c r="F224" s="34">
        <v>333.19</v>
      </c>
    </row>
    <row r="225" spans="1:6" ht="16.149999999999999" customHeight="1" x14ac:dyDescent="0.25">
      <c r="A225" s="31" t="s">
        <v>375</v>
      </c>
      <c r="B225" s="31" t="s">
        <v>233</v>
      </c>
      <c r="C225" s="32" t="s">
        <v>234</v>
      </c>
      <c r="D225" s="33" t="s">
        <v>6</v>
      </c>
      <c r="E225" s="32" t="s">
        <v>232</v>
      </c>
      <c r="F225" s="34">
        <v>812.06600000000003</v>
      </c>
    </row>
    <row r="226" spans="1:6" ht="16.149999999999999" customHeight="1" x14ac:dyDescent="0.25">
      <c r="A226" s="31" t="s">
        <v>375</v>
      </c>
      <c r="B226" s="31" t="s">
        <v>239</v>
      </c>
      <c r="C226" s="32" t="s">
        <v>240</v>
      </c>
      <c r="D226" s="33" t="s">
        <v>6</v>
      </c>
      <c r="E226" s="32" t="s">
        <v>237</v>
      </c>
      <c r="F226" s="34">
        <v>22.77</v>
      </c>
    </row>
    <row r="227" spans="1:6" ht="16.149999999999999" customHeight="1" x14ac:dyDescent="0.25">
      <c r="A227" s="31" t="s">
        <v>375</v>
      </c>
      <c r="B227" s="31" t="s">
        <v>239</v>
      </c>
      <c r="C227" s="32" t="s">
        <v>240</v>
      </c>
      <c r="D227" s="33" t="s">
        <v>65</v>
      </c>
      <c r="E227" s="32" t="s">
        <v>242</v>
      </c>
      <c r="F227" s="34">
        <v>74.319999999999993</v>
      </c>
    </row>
    <row r="228" spans="1:6" ht="16.149999999999999" customHeight="1" x14ac:dyDescent="0.25">
      <c r="A228" s="31" t="s">
        <v>375</v>
      </c>
      <c r="B228" s="31" t="s">
        <v>239</v>
      </c>
      <c r="C228" s="32" t="s">
        <v>240</v>
      </c>
      <c r="D228" s="33" t="s">
        <v>6</v>
      </c>
      <c r="E228" s="32" t="s">
        <v>243</v>
      </c>
      <c r="F228" s="34">
        <v>115.60899999999999</v>
      </c>
    </row>
    <row r="229" spans="1:6" ht="16.149999999999999" customHeight="1" x14ac:dyDescent="0.25">
      <c r="A229" s="31" t="s">
        <v>375</v>
      </c>
      <c r="B229" s="31" t="s">
        <v>239</v>
      </c>
      <c r="C229" s="32" t="s">
        <v>240</v>
      </c>
      <c r="D229" s="33" t="s">
        <v>6</v>
      </c>
      <c r="E229" s="32" t="s">
        <v>242</v>
      </c>
      <c r="F229" s="34">
        <v>148.97999999999999</v>
      </c>
    </row>
    <row r="230" spans="1:6" ht="16.149999999999999" customHeight="1" x14ac:dyDescent="0.25">
      <c r="A230" s="31" t="s">
        <v>375</v>
      </c>
      <c r="B230" s="31" t="s">
        <v>239</v>
      </c>
      <c r="C230" s="32" t="s">
        <v>240</v>
      </c>
      <c r="D230" s="33" t="s">
        <v>6</v>
      </c>
      <c r="E230" s="32" t="s">
        <v>349</v>
      </c>
      <c r="F230" s="34">
        <v>194.96</v>
      </c>
    </row>
    <row r="231" spans="1:6" ht="16.149999999999999" customHeight="1" x14ac:dyDescent="0.25">
      <c r="A231" s="31" t="s">
        <v>375</v>
      </c>
      <c r="B231" s="31" t="s">
        <v>239</v>
      </c>
      <c r="C231" s="32" t="s">
        <v>240</v>
      </c>
      <c r="D231" s="33" t="s">
        <v>65</v>
      </c>
      <c r="E231" s="32" t="s">
        <v>349</v>
      </c>
      <c r="F231" s="34">
        <v>201.81</v>
      </c>
    </row>
    <row r="232" spans="1:6" ht="16.149999999999999" customHeight="1" x14ac:dyDescent="0.25">
      <c r="A232" s="31" t="s">
        <v>375</v>
      </c>
      <c r="B232" s="31" t="s">
        <v>239</v>
      </c>
      <c r="C232" s="32" t="s">
        <v>240</v>
      </c>
      <c r="D232" s="33" t="s">
        <v>65</v>
      </c>
      <c r="E232" s="32" t="s">
        <v>381</v>
      </c>
      <c r="F232" s="34">
        <v>242.34</v>
      </c>
    </row>
    <row r="233" spans="1:6" ht="16.149999999999999" customHeight="1" x14ac:dyDescent="0.25">
      <c r="A233" s="31" t="s">
        <v>375</v>
      </c>
      <c r="B233" s="31" t="s">
        <v>239</v>
      </c>
      <c r="C233" s="32" t="s">
        <v>240</v>
      </c>
      <c r="D233" s="33" t="s">
        <v>6</v>
      </c>
      <c r="E233" s="32" t="s">
        <v>382</v>
      </c>
      <c r="F233" s="34">
        <v>317.524</v>
      </c>
    </row>
    <row r="234" spans="1:6" ht="16.149999999999999" customHeight="1" x14ac:dyDescent="0.25">
      <c r="A234" s="31" t="s">
        <v>375</v>
      </c>
      <c r="B234" s="31" t="s">
        <v>383</v>
      </c>
      <c r="C234" s="32" t="s">
        <v>384</v>
      </c>
      <c r="D234" s="33" t="s">
        <v>8</v>
      </c>
      <c r="E234" s="32" t="s">
        <v>279</v>
      </c>
      <c r="F234" s="34">
        <v>6.52</v>
      </c>
    </row>
    <row r="235" spans="1:6" ht="16.149999999999999" customHeight="1" x14ac:dyDescent="0.25">
      <c r="A235" s="31" t="s">
        <v>375</v>
      </c>
      <c r="B235" s="31" t="s">
        <v>383</v>
      </c>
      <c r="C235" s="32" t="s">
        <v>384</v>
      </c>
      <c r="D235" s="33" t="s">
        <v>8</v>
      </c>
      <c r="E235" s="32" t="s">
        <v>235</v>
      </c>
      <c r="F235" s="34">
        <v>24.2</v>
      </c>
    </row>
    <row r="236" spans="1:6" ht="16.149999999999999" customHeight="1" x14ac:dyDescent="0.25">
      <c r="A236" s="31" t="s">
        <v>375</v>
      </c>
      <c r="B236" s="31" t="s">
        <v>383</v>
      </c>
      <c r="C236" s="32" t="s">
        <v>384</v>
      </c>
      <c r="D236" s="33" t="s">
        <v>8</v>
      </c>
      <c r="E236" s="32" t="s">
        <v>244</v>
      </c>
      <c r="F236" s="34">
        <v>27.327999999999999</v>
      </c>
    </row>
    <row r="237" spans="1:6" ht="16.149999999999999" customHeight="1" x14ac:dyDescent="0.25">
      <c r="A237" s="31" t="s">
        <v>375</v>
      </c>
      <c r="B237" s="31" t="s">
        <v>383</v>
      </c>
      <c r="C237" s="32" t="s">
        <v>384</v>
      </c>
      <c r="D237" s="33" t="s">
        <v>8</v>
      </c>
      <c r="E237" s="32" t="s">
        <v>280</v>
      </c>
      <c r="F237" s="34">
        <v>27.536999999999999</v>
      </c>
    </row>
    <row r="238" spans="1:6" ht="16.149999999999999" customHeight="1" x14ac:dyDescent="0.25">
      <c r="A238" s="31" t="s">
        <v>375</v>
      </c>
      <c r="B238" s="31" t="s">
        <v>383</v>
      </c>
      <c r="C238" s="32" t="s">
        <v>384</v>
      </c>
      <c r="D238" s="33" t="s">
        <v>8</v>
      </c>
      <c r="E238" s="32" t="s">
        <v>232</v>
      </c>
      <c r="F238" s="34">
        <v>128.67400000000001</v>
      </c>
    </row>
    <row r="239" spans="1:6" ht="16.149999999999999" customHeight="1" x14ac:dyDescent="0.25">
      <c r="A239" s="31" t="s">
        <v>375</v>
      </c>
      <c r="B239" s="31" t="s">
        <v>17</v>
      </c>
      <c r="C239" s="32" t="s">
        <v>246</v>
      </c>
      <c r="D239" s="33" t="s">
        <v>8</v>
      </c>
      <c r="E239" s="32" t="s">
        <v>385</v>
      </c>
      <c r="F239" s="34">
        <v>12.2</v>
      </c>
    </row>
    <row r="240" spans="1:6" ht="16.149999999999999" customHeight="1" x14ac:dyDescent="0.25">
      <c r="A240" s="31" t="s">
        <v>375</v>
      </c>
      <c r="B240" s="31" t="s">
        <v>17</v>
      </c>
      <c r="C240" s="32" t="s">
        <v>246</v>
      </c>
      <c r="D240" s="33" t="s">
        <v>8</v>
      </c>
      <c r="E240" s="32" t="s">
        <v>279</v>
      </c>
      <c r="F240" s="34">
        <v>12.5</v>
      </c>
    </row>
    <row r="241" spans="1:6" ht="16.149999999999999" customHeight="1" x14ac:dyDescent="0.25">
      <c r="A241" s="31" t="s">
        <v>375</v>
      </c>
      <c r="B241" s="31" t="s">
        <v>17</v>
      </c>
      <c r="C241" s="32" t="s">
        <v>246</v>
      </c>
      <c r="D241" s="33" t="s">
        <v>8</v>
      </c>
      <c r="E241" s="32" t="s">
        <v>386</v>
      </c>
      <c r="F241" s="34">
        <v>52.713999999999999</v>
      </c>
    </row>
    <row r="242" spans="1:6" ht="16.149999999999999" customHeight="1" x14ac:dyDescent="0.25">
      <c r="A242" s="31" t="s">
        <v>375</v>
      </c>
      <c r="B242" s="31" t="s">
        <v>17</v>
      </c>
      <c r="C242" s="32" t="s">
        <v>246</v>
      </c>
      <c r="D242" s="33" t="s">
        <v>2</v>
      </c>
      <c r="E242" s="32" t="s">
        <v>235</v>
      </c>
      <c r="F242" s="34">
        <v>71.58</v>
      </c>
    </row>
    <row r="243" spans="1:6" ht="16.149999999999999" customHeight="1" x14ac:dyDescent="0.25">
      <c r="A243" s="31" t="s">
        <v>375</v>
      </c>
      <c r="B243" s="31" t="s">
        <v>17</v>
      </c>
      <c r="C243" s="32" t="s">
        <v>246</v>
      </c>
      <c r="D243" s="33" t="s">
        <v>8</v>
      </c>
      <c r="E243" s="32" t="s">
        <v>360</v>
      </c>
      <c r="F243" s="34">
        <v>127.82</v>
      </c>
    </row>
    <row r="244" spans="1:6" ht="16.149999999999999" customHeight="1" x14ac:dyDescent="0.25">
      <c r="A244" s="31" t="s">
        <v>375</v>
      </c>
      <c r="B244" s="31" t="s">
        <v>17</v>
      </c>
      <c r="C244" s="32" t="s">
        <v>246</v>
      </c>
      <c r="D244" s="33" t="s">
        <v>8</v>
      </c>
      <c r="E244" s="32" t="s">
        <v>345</v>
      </c>
      <c r="F244" s="34">
        <v>223.97</v>
      </c>
    </row>
    <row r="245" spans="1:6" ht="16.149999999999999" customHeight="1" x14ac:dyDescent="0.25">
      <c r="A245" s="31" t="s">
        <v>375</v>
      </c>
      <c r="B245" s="31" t="s">
        <v>17</v>
      </c>
      <c r="C245" s="32" t="s">
        <v>246</v>
      </c>
      <c r="D245" s="33" t="s">
        <v>2</v>
      </c>
      <c r="E245" s="32" t="s">
        <v>387</v>
      </c>
      <c r="F245" s="34">
        <v>304</v>
      </c>
    </row>
    <row r="246" spans="1:6" ht="16.149999999999999" customHeight="1" x14ac:dyDescent="0.25">
      <c r="A246" s="31" t="s">
        <v>375</v>
      </c>
      <c r="B246" s="31" t="s">
        <v>388</v>
      </c>
      <c r="C246" s="32" t="s">
        <v>389</v>
      </c>
      <c r="D246" s="33" t="s">
        <v>8</v>
      </c>
      <c r="E246" s="32" t="s">
        <v>279</v>
      </c>
      <c r="F246" s="34">
        <v>98.4</v>
      </c>
    </row>
    <row r="247" spans="1:6" ht="16.149999999999999" customHeight="1" x14ac:dyDescent="0.25">
      <c r="A247" s="31" t="s">
        <v>375</v>
      </c>
      <c r="B247" s="31" t="s">
        <v>390</v>
      </c>
      <c r="C247" s="32" t="s">
        <v>391</v>
      </c>
      <c r="D247" s="33" t="s">
        <v>65</v>
      </c>
      <c r="E247" s="32" t="s">
        <v>232</v>
      </c>
      <c r="F247" s="34">
        <v>65222.96</v>
      </c>
    </row>
    <row r="248" spans="1:6" ht="16.149999999999999" customHeight="1" x14ac:dyDescent="0.25">
      <c r="A248" s="31" t="s">
        <v>375</v>
      </c>
      <c r="B248" s="31" t="s">
        <v>247</v>
      </c>
      <c r="C248" s="32" t="s">
        <v>248</v>
      </c>
      <c r="D248" s="33" t="s">
        <v>2</v>
      </c>
      <c r="E248" s="32" t="s">
        <v>232</v>
      </c>
      <c r="F248" s="34">
        <v>22.958500000000001</v>
      </c>
    </row>
    <row r="249" spans="1:6" ht="16.149999999999999" customHeight="1" x14ac:dyDescent="0.25">
      <c r="A249" s="31" t="s">
        <v>375</v>
      </c>
      <c r="B249" s="31" t="s">
        <v>250</v>
      </c>
      <c r="C249" s="32" t="s">
        <v>251</v>
      </c>
      <c r="D249" s="33" t="s">
        <v>2</v>
      </c>
      <c r="E249" s="32" t="s">
        <v>232</v>
      </c>
      <c r="F249" s="34">
        <v>185.80500000000001</v>
      </c>
    </row>
    <row r="250" spans="1:6" ht="16.149999999999999" customHeight="1" x14ac:dyDescent="0.25">
      <c r="A250" s="31" t="s">
        <v>375</v>
      </c>
      <c r="B250" s="31" t="s">
        <v>252</v>
      </c>
      <c r="C250" s="32" t="s">
        <v>253</v>
      </c>
      <c r="D250" s="33" t="s">
        <v>2</v>
      </c>
      <c r="E250" s="32" t="s">
        <v>232</v>
      </c>
      <c r="F250" s="34">
        <v>15.45</v>
      </c>
    </row>
    <row r="251" spans="1:6" ht="16.149999999999999" customHeight="1" x14ac:dyDescent="0.25">
      <c r="A251" s="31" t="s">
        <v>375</v>
      </c>
      <c r="B251" s="31" t="s">
        <v>392</v>
      </c>
      <c r="C251" s="32" t="s">
        <v>393</v>
      </c>
      <c r="D251" s="33" t="s">
        <v>3</v>
      </c>
      <c r="E251" s="32" t="s">
        <v>235</v>
      </c>
      <c r="F251" s="34">
        <v>0.18</v>
      </c>
    </row>
    <row r="252" spans="1:6" ht="16.149999999999999" customHeight="1" x14ac:dyDescent="0.25">
      <c r="A252" s="31" t="s">
        <v>375</v>
      </c>
      <c r="B252" s="31" t="s">
        <v>11</v>
      </c>
      <c r="C252" s="32" t="s">
        <v>254</v>
      </c>
      <c r="D252" s="33" t="s">
        <v>6</v>
      </c>
      <c r="E252" s="32" t="s">
        <v>249</v>
      </c>
      <c r="F252" s="34">
        <v>92.2196</v>
      </c>
    </row>
    <row r="253" spans="1:6" ht="16.149999999999999" customHeight="1" x14ac:dyDescent="0.25">
      <c r="A253" s="31" t="s">
        <v>375</v>
      </c>
      <c r="B253" s="31" t="s">
        <v>11</v>
      </c>
      <c r="C253" s="32" t="s">
        <v>254</v>
      </c>
      <c r="D253" s="33" t="s">
        <v>6</v>
      </c>
      <c r="E253" s="32" t="s">
        <v>232</v>
      </c>
      <c r="F253" s="34">
        <v>234.80500000000001</v>
      </c>
    </row>
    <row r="254" spans="1:6" ht="16.149999999999999" customHeight="1" x14ac:dyDescent="0.25">
      <c r="A254" s="31" t="s">
        <v>375</v>
      </c>
      <c r="B254" s="31" t="s">
        <v>257</v>
      </c>
      <c r="C254" s="32" t="s">
        <v>258</v>
      </c>
      <c r="D254" s="33" t="s">
        <v>65</v>
      </c>
      <c r="E254" s="32" t="s">
        <v>232</v>
      </c>
      <c r="F254" s="34">
        <v>10145.6</v>
      </c>
    </row>
    <row r="255" spans="1:6" ht="16.149999999999999" customHeight="1" x14ac:dyDescent="0.25">
      <c r="A255" s="31" t="s">
        <v>375</v>
      </c>
      <c r="B255" s="31" t="s">
        <v>259</v>
      </c>
      <c r="C255" s="32" t="s">
        <v>260</v>
      </c>
      <c r="D255" s="33" t="s">
        <v>2</v>
      </c>
      <c r="E255" s="32" t="s">
        <v>232</v>
      </c>
      <c r="F255" s="34">
        <v>8.4700000000000006</v>
      </c>
    </row>
    <row r="256" spans="1:6" ht="16.149999999999999" customHeight="1" x14ac:dyDescent="0.25">
      <c r="A256" s="31" t="s">
        <v>375</v>
      </c>
      <c r="B256" s="31" t="s">
        <v>394</v>
      </c>
      <c r="C256" s="32" t="s">
        <v>395</v>
      </c>
      <c r="D256" s="33" t="s">
        <v>2</v>
      </c>
      <c r="E256" s="32" t="s">
        <v>232</v>
      </c>
      <c r="F256" s="34">
        <v>143.00899999999999</v>
      </c>
    </row>
    <row r="257" spans="1:6" ht="16.149999999999999" customHeight="1" x14ac:dyDescent="0.25">
      <c r="A257" s="31" t="s">
        <v>375</v>
      </c>
      <c r="B257" s="31" t="s">
        <v>261</v>
      </c>
      <c r="C257" s="32" t="s">
        <v>262</v>
      </c>
      <c r="D257" s="33" t="s">
        <v>6</v>
      </c>
      <c r="E257" s="32" t="s">
        <v>232</v>
      </c>
      <c r="F257" s="34">
        <v>4.431</v>
      </c>
    </row>
    <row r="258" spans="1:6" ht="16.149999999999999" customHeight="1" x14ac:dyDescent="0.25">
      <c r="A258" s="31" t="s">
        <v>375</v>
      </c>
      <c r="B258" s="31" t="s">
        <v>261</v>
      </c>
      <c r="C258" s="32" t="s">
        <v>262</v>
      </c>
      <c r="D258" s="33" t="s">
        <v>3</v>
      </c>
      <c r="E258" s="32" t="s">
        <v>264</v>
      </c>
      <c r="F258" s="34">
        <v>483.34</v>
      </c>
    </row>
    <row r="259" spans="1:6" ht="16.149999999999999" customHeight="1" x14ac:dyDescent="0.25">
      <c r="A259" s="31" t="s">
        <v>375</v>
      </c>
      <c r="B259" s="31" t="s">
        <v>261</v>
      </c>
      <c r="C259" s="32" t="s">
        <v>262</v>
      </c>
      <c r="D259" s="33" t="s">
        <v>2</v>
      </c>
      <c r="E259" s="32" t="s">
        <v>232</v>
      </c>
      <c r="F259" s="34">
        <v>2818.7</v>
      </c>
    </row>
    <row r="260" spans="1:6" ht="16.149999999999999" customHeight="1" x14ac:dyDescent="0.25">
      <c r="A260" s="31" t="s">
        <v>375</v>
      </c>
      <c r="B260" s="31" t="s">
        <v>261</v>
      </c>
      <c r="C260" s="32" t="s">
        <v>262</v>
      </c>
      <c r="D260" s="33" t="s">
        <v>3</v>
      </c>
      <c r="E260" s="32" t="s">
        <v>298</v>
      </c>
      <c r="F260" s="34">
        <v>3379.2</v>
      </c>
    </row>
    <row r="261" spans="1:6" ht="16.149999999999999" customHeight="1" x14ac:dyDescent="0.25">
      <c r="A261" s="31" t="s">
        <v>375</v>
      </c>
      <c r="B261" s="31" t="s">
        <v>261</v>
      </c>
      <c r="C261" s="32" t="s">
        <v>262</v>
      </c>
      <c r="D261" s="33" t="s">
        <v>3</v>
      </c>
      <c r="E261" s="32" t="s">
        <v>266</v>
      </c>
      <c r="F261" s="34">
        <v>3404.26</v>
      </c>
    </row>
    <row r="262" spans="1:6" ht="16.149999999999999" customHeight="1" x14ac:dyDescent="0.25">
      <c r="A262" s="31" t="s">
        <v>375</v>
      </c>
      <c r="B262" s="31" t="s">
        <v>261</v>
      </c>
      <c r="C262" s="32" t="s">
        <v>262</v>
      </c>
      <c r="D262" s="33" t="s">
        <v>3</v>
      </c>
      <c r="E262" s="32" t="s">
        <v>242</v>
      </c>
      <c r="F262" s="34">
        <v>6229.58</v>
      </c>
    </row>
    <row r="263" spans="1:6" ht="16.149999999999999" customHeight="1" x14ac:dyDescent="0.25">
      <c r="A263" s="31" t="s">
        <v>375</v>
      </c>
      <c r="B263" s="31" t="s">
        <v>261</v>
      </c>
      <c r="C263" s="32" t="s">
        <v>262</v>
      </c>
      <c r="D263" s="33" t="s">
        <v>3</v>
      </c>
      <c r="E263" s="32" t="s">
        <v>235</v>
      </c>
      <c r="F263" s="34">
        <v>6413.28</v>
      </c>
    </row>
    <row r="264" spans="1:6" ht="16.149999999999999" customHeight="1" x14ac:dyDescent="0.25">
      <c r="A264" s="31" t="s">
        <v>375</v>
      </c>
      <c r="B264" s="31" t="s">
        <v>261</v>
      </c>
      <c r="C264" s="32" t="s">
        <v>262</v>
      </c>
      <c r="D264" s="33" t="s">
        <v>3</v>
      </c>
      <c r="E264" s="32" t="s">
        <v>232</v>
      </c>
      <c r="F264" s="34">
        <v>8391.380000000001</v>
      </c>
    </row>
    <row r="265" spans="1:6" ht="16.149999999999999" customHeight="1" x14ac:dyDescent="0.25">
      <c r="A265" s="31" t="s">
        <v>375</v>
      </c>
      <c r="B265" s="31" t="s">
        <v>261</v>
      </c>
      <c r="C265" s="32" t="s">
        <v>262</v>
      </c>
      <c r="D265" s="33" t="s">
        <v>3</v>
      </c>
      <c r="E265" s="32" t="s">
        <v>263</v>
      </c>
      <c r="F265" s="34">
        <v>9933.82</v>
      </c>
    </row>
    <row r="266" spans="1:6" ht="16.149999999999999" customHeight="1" x14ac:dyDescent="0.25">
      <c r="A266" s="31" t="s">
        <v>375</v>
      </c>
      <c r="B266" s="31" t="s">
        <v>261</v>
      </c>
      <c r="C266" s="32" t="s">
        <v>262</v>
      </c>
      <c r="D266" s="33" t="s">
        <v>3</v>
      </c>
      <c r="E266" s="32" t="s">
        <v>236</v>
      </c>
      <c r="F266" s="34">
        <v>13913.82</v>
      </c>
    </row>
    <row r="267" spans="1:6" ht="16.149999999999999" customHeight="1" x14ac:dyDescent="0.25">
      <c r="A267" s="31" t="s">
        <v>375</v>
      </c>
      <c r="B267" s="31" t="s">
        <v>261</v>
      </c>
      <c r="C267" s="32" t="s">
        <v>262</v>
      </c>
      <c r="D267" s="33" t="s">
        <v>3</v>
      </c>
      <c r="E267" s="32" t="s">
        <v>265</v>
      </c>
      <c r="F267" s="34">
        <v>108721.12</v>
      </c>
    </row>
    <row r="268" spans="1:6" ht="16.149999999999999" customHeight="1" x14ac:dyDescent="0.25">
      <c r="A268" s="31" t="s">
        <v>375</v>
      </c>
      <c r="B268" s="31" t="s">
        <v>267</v>
      </c>
      <c r="C268" s="32" t="s">
        <v>268</v>
      </c>
      <c r="D268" s="33" t="s">
        <v>6</v>
      </c>
      <c r="E268" s="32" t="s">
        <v>249</v>
      </c>
      <c r="F268" s="34">
        <v>25.04</v>
      </c>
    </row>
    <row r="269" spans="1:6" ht="16.149999999999999" customHeight="1" x14ac:dyDescent="0.25">
      <c r="A269" s="31" t="s">
        <v>375</v>
      </c>
      <c r="B269" s="31" t="s">
        <v>267</v>
      </c>
      <c r="C269" s="32" t="s">
        <v>268</v>
      </c>
      <c r="D269" s="33" t="s">
        <v>2</v>
      </c>
      <c r="E269" s="32" t="s">
        <v>232</v>
      </c>
      <c r="F269" s="34">
        <v>27.989000000000001</v>
      </c>
    </row>
    <row r="270" spans="1:6" ht="16.149999999999999" customHeight="1" x14ac:dyDescent="0.25">
      <c r="A270" s="31" t="s">
        <v>375</v>
      </c>
      <c r="B270" s="31" t="s">
        <v>267</v>
      </c>
      <c r="C270" s="32" t="s">
        <v>268</v>
      </c>
      <c r="D270" s="33" t="s">
        <v>3</v>
      </c>
      <c r="E270" s="32" t="s">
        <v>242</v>
      </c>
      <c r="F270" s="34">
        <v>43.68</v>
      </c>
    </row>
    <row r="271" spans="1:6" ht="16.149999999999999" customHeight="1" x14ac:dyDescent="0.25">
      <c r="A271" s="31" t="s">
        <v>375</v>
      </c>
      <c r="B271" s="31" t="s">
        <v>267</v>
      </c>
      <c r="C271" s="32" t="s">
        <v>268</v>
      </c>
      <c r="D271" s="33" t="s">
        <v>6</v>
      </c>
      <c r="E271" s="32" t="s">
        <v>232</v>
      </c>
      <c r="F271" s="34">
        <v>60.331000000000003</v>
      </c>
    </row>
    <row r="272" spans="1:6" ht="16.149999999999999" customHeight="1" x14ac:dyDescent="0.25">
      <c r="A272" s="31" t="s">
        <v>375</v>
      </c>
      <c r="B272" s="31" t="s">
        <v>267</v>
      </c>
      <c r="C272" s="32" t="s">
        <v>268</v>
      </c>
      <c r="D272" s="33" t="s">
        <v>3</v>
      </c>
      <c r="E272" s="32" t="s">
        <v>385</v>
      </c>
      <c r="F272" s="34">
        <v>112.22799999999999</v>
      </c>
    </row>
    <row r="273" spans="1:6" ht="16.149999999999999" customHeight="1" x14ac:dyDescent="0.25">
      <c r="A273" s="31" t="s">
        <v>375</v>
      </c>
      <c r="B273" s="31" t="s">
        <v>267</v>
      </c>
      <c r="C273" s="32" t="s">
        <v>268</v>
      </c>
      <c r="D273" s="33" t="s">
        <v>3</v>
      </c>
      <c r="E273" s="32" t="s">
        <v>269</v>
      </c>
      <c r="F273" s="34">
        <v>211.80799999999999</v>
      </c>
    </row>
    <row r="274" spans="1:6" ht="16.149999999999999" customHeight="1" x14ac:dyDescent="0.25">
      <c r="A274" s="31" t="s">
        <v>375</v>
      </c>
      <c r="B274" s="31" t="s">
        <v>267</v>
      </c>
      <c r="C274" s="32" t="s">
        <v>268</v>
      </c>
      <c r="D274" s="33" t="s">
        <v>8</v>
      </c>
      <c r="E274" s="32" t="s">
        <v>232</v>
      </c>
      <c r="F274" s="34">
        <v>770.90300000000002</v>
      </c>
    </row>
    <row r="275" spans="1:6" ht="16.149999999999999" customHeight="1" x14ac:dyDescent="0.25">
      <c r="A275" s="31" t="s">
        <v>375</v>
      </c>
      <c r="B275" s="31" t="s">
        <v>267</v>
      </c>
      <c r="C275" s="32" t="s">
        <v>268</v>
      </c>
      <c r="D275" s="33" t="s">
        <v>3</v>
      </c>
      <c r="E275" s="32" t="s">
        <v>235</v>
      </c>
      <c r="F275" s="34">
        <v>800.25699999999995</v>
      </c>
    </row>
    <row r="276" spans="1:6" ht="16.149999999999999" customHeight="1" x14ac:dyDescent="0.25">
      <c r="A276" s="31" t="s">
        <v>375</v>
      </c>
      <c r="B276" s="31" t="s">
        <v>267</v>
      </c>
      <c r="C276" s="32" t="s">
        <v>268</v>
      </c>
      <c r="D276" s="33" t="s">
        <v>3</v>
      </c>
      <c r="E276" s="32" t="s">
        <v>232</v>
      </c>
      <c r="F276" s="34">
        <v>1429.3939999999998</v>
      </c>
    </row>
    <row r="277" spans="1:6" ht="16.149999999999999" customHeight="1" x14ac:dyDescent="0.25">
      <c r="A277" s="31" t="s">
        <v>375</v>
      </c>
      <c r="B277" s="31" t="s">
        <v>270</v>
      </c>
      <c r="C277" s="32" t="s">
        <v>271</v>
      </c>
      <c r="D277" s="33" t="s">
        <v>3</v>
      </c>
      <c r="E277" s="32" t="s">
        <v>235</v>
      </c>
      <c r="F277" s="34">
        <v>5.8999999999999997E-2</v>
      </c>
    </row>
    <row r="278" spans="1:6" ht="16.149999999999999" customHeight="1" x14ac:dyDescent="0.25">
      <c r="A278" s="31" t="s">
        <v>375</v>
      </c>
      <c r="B278" s="31" t="s">
        <v>270</v>
      </c>
      <c r="C278" s="32" t="s">
        <v>271</v>
      </c>
      <c r="D278" s="33" t="s">
        <v>6</v>
      </c>
      <c r="E278" s="32" t="s">
        <v>232</v>
      </c>
      <c r="F278" s="34">
        <v>5.1559999999999997</v>
      </c>
    </row>
    <row r="279" spans="1:6" ht="16.149999999999999" customHeight="1" x14ac:dyDescent="0.25">
      <c r="A279" s="31" t="s">
        <v>375</v>
      </c>
      <c r="B279" s="31" t="s">
        <v>270</v>
      </c>
      <c r="C279" s="32" t="s">
        <v>271</v>
      </c>
      <c r="D279" s="33" t="s">
        <v>2</v>
      </c>
      <c r="E279" s="32" t="s">
        <v>232</v>
      </c>
      <c r="F279" s="34">
        <v>32.563000000000002</v>
      </c>
    </row>
    <row r="280" spans="1:6" ht="16.149999999999999" customHeight="1" x14ac:dyDescent="0.25">
      <c r="A280" s="31" t="s">
        <v>375</v>
      </c>
      <c r="B280" s="31" t="s">
        <v>274</v>
      </c>
      <c r="C280" s="32" t="s">
        <v>246</v>
      </c>
      <c r="D280" s="33" t="s">
        <v>2</v>
      </c>
      <c r="E280" s="32" t="s">
        <v>235</v>
      </c>
      <c r="F280" s="34">
        <v>6.6849999999999996</v>
      </c>
    </row>
    <row r="281" spans="1:6" ht="16.149999999999999" customHeight="1" x14ac:dyDescent="0.25">
      <c r="A281" s="31" t="s">
        <v>375</v>
      </c>
      <c r="B281" s="31" t="s">
        <v>274</v>
      </c>
      <c r="C281" s="32" t="s">
        <v>246</v>
      </c>
      <c r="D281" s="33" t="s">
        <v>2</v>
      </c>
      <c r="E281" s="32" t="s">
        <v>279</v>
      </c>
      <c r="F281" s="34">
        <v>13.282</v>
      </c>
    </row>
    <row r="282" spans="1:6" ht="16.149999999999999" customHeight="1" x14ac:dyDescent="0.25">
      <c r="A282" s="31" t="s">
        <v>375</v>
      </c>
      <c r="B282" s="31" t="s">
        <v>274</v>
      </c>
      <c r="C282" s="32" t="s">
        <v>246</v>
      </c>
      <c r="D282" s="33" t="s">
        <v>2</v>
      </c>
      <c r="E282" s="32" t="s">
        <v>232</v>
      </c>
      <c r="F282" s="34">
        <v>152.161</v>
      </c>
    </row>
    <row r="283" spans="1:6" ht="16.149999999999999" customHeight="1" x14ac:dyDescent="0.25">
      <c r="A283" s="31" t="s">
        <v>375</v>
      </c>
      <c r="B283" s="31" t="s">
        <v>275</v>
      </c>
      <c r="C283" s="32" t="s">
        <v>276</v>
      </c>
      <c r="D283" s="33" t="s">
        <v>2</v>
      </c>
      <c r="E283" s="32" t="s">
        <v>232</v>
      </c>
      <c r="F283" s="34">
        <v>44.02</v>
      </c>
    </row>
    <row r="284" spans="1:6" ht="16.149999999999999" customHeight="1" x14ac:dyDescent="0.25">
      <c r="A284" s="31" t="s">
        <v>375</v>
      </c>
      <c r="B284" s="31" t="s">
        <v>275</v>
      </c>
      <c r="C284" s="32" t="s">
        <v>276</v>
      </c>
      <c r="D284" s="33" t="s">
        <v>6</v>
      </c>
      <c r="E284" s="32" t="s">
        <v>232</v>
      </c>
      <c r="F284" s="34">
        <v>633.33000000000004</v>
      </c>
    </row>
    <row r="285" spans="1:6" ht="16.149999999999999" customHeight="1" x14ac:dyDescent="0.25">
      <c r="A285" s="31" t="s">
        <v>375</v>
      </c>
      <c r="B285" s="31" t="s">
        <v>275</v>
      </c>
      <c r="C285" s="32" t="s">
        <v>276</v>
      </c>
      <c r="D285" s="33" t="s">
        <v>8</v>
      </c>
      <c r="E285" s="32" t="s">
        <v>232</v>
      </c>
      <c r="F285" s="34">
        <v>20027.38</v>
      </c>
    </row>
    <row r="286" spans="1:6" ht="16.149999999999999" customHeight="1" x14ac:dyDescent="0.25">
      <c r="A286" s="31" t="s">
        <v>375</v>
      </c>
      <c r="B286" s="31" t="s">
        <v>277</v>
      </c>
      <c r="C286" s="32" t="s">
        <v>278</v>
      </c>
      <c r="D286" s="33" t="s">
        <v>2</v>
      </c>
      <c r="E286" s="32" t="s">
        <v>279</v>
      </c>
      <c r="F286" s="34">
        <v>104.16</v>
      </c>
    </row>
    <row r="287" spans="1:6" ht="16.149999999999999" customHeight="1" x14ac:dyDescent="0.25">
      <c r="A287" s="31" t="s">
        <v>375</v>
      </c>
      <c r="B287" s="31" t="s">
        <v>277</v>
      </c>
      <c r="C287" s="32" t="s">
        <v>278</v>
      </c>
      <c r="D287" s="33" t="s">
        <v>2</v>
      </c>
      <c r="E287" s="32" t="s">
        <v>236</v>
      </c>
      <c r="F287" s="34">
        <v>161.80000000000001</v>
      </c>
    </row>
    <row r="288" spans="1:6" ht="16.149999999999999" customHeight="1" x14ac:dyDescent="0.25">
      <c r="A288" s="31" t="s">
        <v>375</v>
      </c>
      <c r="B288" s="31" t="s">
        <v>277</v>
      </c>
      <c r="C288" s="32" t="s">
        <v>278</v>
      </c>
      <c r="D288" s="33" t="s">
        <v>2</v>
      </c>
      <c r="E288" s="32" t="s">
        <v>232</v>
      </c>
      <c r="F288" s="34">
        <v>180.96499999999997</v>
      </c>
    </row>
    <row r="289" spans="1:6" ht="16.149999999999999" customHeight="1" x14ac:dyDescent="0.25">
      <c r="A289" s="31" t="s">
        <v>375</v>
      </c>
      <c r="B289" s="31" t="s">
        <v>277</v>
      </c>
      <c r="C289" s="32" t="s">
        <v>278</v>
      </c>
      <c r="D289" s="33" t="s">
        <v>6</v>
      </c>
      <c r="E289" s="32" t="s">
        <v>236</v>
      </c>
      <c r="F289" s="34">
        <v>353.99999999999994</v>
      </c>
    </row>
    <row r="290" spans="1:6" ht="16.149999999999999" customHeight="1" x14ac:dyDescent="0.25">
      <c r="A290" s="31" t="s">
        <v>375</v>
      </c>
      <c r="B290" s="31" t="s">
        <v>277</v>
      </c>
      <c r="C290" s="32" t="s">
        <v>278</v>
      </c>
      <c r="D290" s="33" t="s">
        <v>8</v>
      </c>
      <c r="E290" s="32" t="s">
        <v>280</v>
      </c>
      <c r="F290" s="34">
        <v>521.57899999999995</v>
      </c>
    </row>
    <row r="291" spans="1:6" ht="16.149999999999999" customHeight="1" x14ac:dyDescent="0.25">
      <c r="A291" s="31" t="s">
        <v>375</v>
      </c>
      <c r="B291" s="31" t="s">
        <v>277</v>
      </c>
      <c r="C291" s="32" t="s">
        <v>278</v>
      </c>
      <c r="D291" s="33" t="s">
        <v>65</v>
      </c>
      <c r="E291" s="32" t="s">
        <v>236</v>
      </c>
      <c r="F291" s="34">
        <v>528.58000000000004</v>
      </c>
    </row>
    <row r="292" spans="1:6" ht="16.149999999999999" customHeight="1" x14ac:dyDescent="0.25">
      <c r="A292" s="31" t="s">
        <v>375</v>
      </c>
      <c r="B292" s="31" t="s">
        <v>277</v>
      </c>
      <c r="C292" s="32" t="s">
        <v>278</v>
      </c>
      <c r="D292" s="33" t="s">
        <v>6</v>
      </c>
      <c r="E292" s="32" t="s">
        <v>232</v>
      </c>
      <c r="F292" s="34">
        <v>561.16</v>
      </c>
    </row>
    <row r="293" spans="1:6" ht="16.149999999999999" customHeight="1" x14ac:dyDescent="0.25">
      <c r="A293" s="31" t="s">
        <v>375</v>
      </c>
      <c r="B293" s="31" t="s">
        <v>277</v>
      </c>
      <c r="C293" s="32" t="s">
        <v>278</v>
      </c>
      <c r="D293" s="33" t="s">
        <v>8</v>
      </c>
      <c r="E293" s="32" t="s">
        <v>242</v>
      </c>
      <c r="F293" s="34">
        <v>990.54899999999998</v>
      </c>
    </row>
    <row r="294" spans="1:6" ht="16.149999999999999" customHeight="1" x14ac:dyDescent="0.25">
      <c r="A294" s="31" t="s">
        <v>375</v>
      </c>
      <c r="B294" s="31" t="s">
        <v>277</v>
      </c>
      <c r="C294" s="32" t="s">
        <v>278</v>
      </c>
      <c r="D294" s="33" t="s">
        <v>8</v>
      </c>
      <c r="E294" s="32" t="s">
        <v>236</v>
      </c>
      <c r="F294" s="34">
        <v>3687.3969999999999</v>
      </c>
    </row>
    <row r="295" spans="1:6" ht="16.149999999999999" customHeight="1" x14ac:dyDescent="0.25">
      <c r="A295" s="31" t="s">
        <v>375</v>
      </c>
      <c r="B295" s="31" t="s">
        <v>277</v>
      </c>
      <c r="C295" s="32" t="s">
        <v>278</v>
      </c>
      <c r="D295" s="33" t="s">
        <v>8</v>
      </c>
      <c r="E295" s="32" t="s">
        <v>232</v>
      </c>
      <c r="F295" s="34">
        <v>8520.5370000000003</v>
      </c>
    </row>
    <row r="296" spans="1:6" ht="16.149999999999999" customHeight="1" x14ac:dyDescent="0.25">
      <c r="A296" s="31" t="s">
        <v>375</v>
      </c>
      <c r="B296" s="31" t="s">
        <v>277</v>
      </c>
      <c r="C296" s="32" t="s">
        <v>278</v>
      </c>
      <c r="D296" s="33" t="s">
        <v>8</v>
      </c>
      <c r="E296" s="32" t="s">
        <v>279</v>
      </c>
      <c r="F296" s="34">
        <v>9271.09</v>
      </c>
    </row>
    <row r="297" spans="1:6" ht="16.149999999999999" customHeight="1" x14ac:dyDescent="0.25">
      <c r="A297" s="31" t="s">
        <v>375</v>
      </c>
      <c r="B297" s="31" t="s">
        <v>282</v>
      </c>
      <c r="C297" s="32" t="s">
        <v>283</v>
      </c>
      <c r="D297" s="33" t="s">
        <v>2</v>
      </c>
      <c r="E297" s="32" t="s">
        <v>232</v>
      </c>
      <c r="F297" s="34">
        <v>86.234999999999999</v>
      </c>
    </row>
    <row r="298" spans="1:6" ht="16.149999999999999" customHeight="1" x14ac:dyDescent="0.25">
      <c r="A298" s="31" t="s">
        <v>375</v>
      </c>
      <c r="B298" s="31" t="s">
        <v>282</v>
      </c>
      <c r="C298" s="32" t="s">
        <v>283</v>
      </c>
      <c r="D298" s="33" t="s">
        <v>8</v>
      </c>
      <c r="E298" s="32" t="s">
        <v>232</v>
      </c>
      <c r="F298" s="34">
        <v>1329.8999999999999</v>
      </c>
    </row>
    <row r="299" spans="1:6" ht="16.149999999999999" customHeight="1" x14ac:dyDescent="0.25">
      <c r="A299" s="31" t="s">
        <v>375</v>
      </c>
      <c r="B299" s="31" t="s">
        <v>284</v>
      </c>
      <c r="C299" s="32" t="s">
        <v>285</v>
      </c>
      <c r="D299" s="33" t="s">
        <v>3</v>
      </c>
      <c r="E299" s="32" t="s">
        <v>232</v>
      </c>
      <c r="F299" s="34">
        <v>27.84</v>
      </c>
    </row>
    <row r="300" spans="1:6" ht="16.149999999999999" customHeight="1" x14ac:dyDescent="0.25">
      <c r="A300" s="31" t="s">
        <v>375</v>
      </c>
      <c r="B300" s="31" t="s">
        <v>284</v>
      </c>
      <c r="C300" s="32" t="s">
        <v>285</v>
      </c>
      <c r="D300" s="33" t="s">
        <v>2</v>
      </c>
      <c r="E300" s="32" t="s">
        <v>232</v>
      </c>
      <c r="F300" s="34">
        <v>1441.68</v>
      </c>
    </row>
    <row r="301" spans="1:6" ht="16.149999999999999" customHeight="1" x14ac:dyDescent="0.25">
      <c r="A301" s="31" t="s">
        <v>375</v>
      </c>
      <c r="B301" s="31" t="s">
        <v>286</v>
      </c>
      <c r="C301" s="32" t="s">
        <v>287</v>
      </c>
      <c r="D301" s="33" t="s">
        <v>2</v>
      </c>
      <c r="E301" s="32" t="s">
        <v>242</v>
      </c>
      <c r="F301" s="34">
        <v>3999.7150000000001</v>
      </c>
    </row>
    <row r="302" spans="1:6" ht="16.149999999999999" customHeight="1" x14ac:dyDescent="0.25">
      <c r="A302" s="31" t="s">
        <v>375</v>
      </c>
      <c r="B302" s="31" t="s">
        <v>286</v>
      </c>
      <c r="C302" s="32" t="s">
        <v>287</v>
      </c>
      <c r="D302" s="33" t="s">
        <v>65</v>
      </c>
      <c r="E302" s="32" t="s">
        <v>232</v>
      </c>
      <c r="F302" s="34">
        <v>4307.0999999999995</v>
      </c>
    </row>
    <row r="303" spans="1:6" ht="16.149999999999999" customHeight="1" x14ac:dyDescent="0.25">
      <c r="A303" s="31" t="s">
        <v>375</v>
      </c>
      <c r="B303" s="31" t="s">
        <v>286</v>
      </c>
      <c r="C303" s="32" t="s">
        <v>287</v>
      </c>
      <c r="D303" s="33" t="s">
        <v>65</v>
      </c>
      <c r="E303" s="32" t="s">
        <v>236</v>
      </c>
      <c r="F303" s="34">
        <v>156586.861</v>
      </c>
    </row>
    <row r="304" spans="1:6" ht="16.149999999999999" customHeight="1" x14ac:dyDescent="0.25">
      <c r="A304" s="31" t="s">
        <v>375</v>
      </c>
      <c r="B304" s="31" t="s">
        <v>288</v>
      </c>
      <c r="C304" s="32" t="s">
        <v>289</v>
      </c>
      <c r="D304" s="33" t="s">
        <v>6</v>
      </c>
      <c r="E304" s="32" t="s">
        <v>232</v>
      </c>
      <c r="F304" s="34">
        <v>21.48</v>
      </c>
    </row>
    <row r="305" spans="1:6" ht="16.149999999999999" customHeight="1" x14ac:dyDescent="0.25">
      <c r="A305" s="31" t="s">
        <v>375</v>
      </c>
      <c r="B305" s="31" t="s">
        <v>290</v>
      </c>
      <c r="C305" s="32" t="s">
        <v>291</v>
      </c>
      <c r="D305" s="33" t="s">
        <v>8</v>
      </c>
      <c r="E305" s="32" t="s">
        <v>232</v>
      </c>
      <c r="F305" s="34">
        <v>15.659999999999998</v>
      </c>
    </row>
    <row r="306" spans="1:6" ht="16.149999999999999" customHeight="1" x14ac:dyDescent="0.25">
      <c r="A306" s="31" t="s">
        <v>375</v>
      </c>
      <c r="B306" s="31" t="s">
        <v>290</v>
      </c>
      <c r="C306" s="32" t="s">
        <v>291</v>
      </c>
      <c r="D306" s="33" t="s">
        <v>8</v>
      </c>
      <c r="E306" s="32" t="s">
        <v>280</v>
      </c>
      <c r="F306" s="34">
        <v>78.47999999999999</v>
      </c>
    </row>
    <row r="307" spans="1:6" ht="16.149999999999999" customHeight="1" x14ac:dyDescent="0.25">
      <c r="A307" s="31" t="s">
        <v>375</v>
      </c>
      <c r="B307" s="31" t="s">
        <v>290</v>
      </c>
      <c r="C307" s="32" t="s">
        <v>291</v>
      </c>
      <c r="D307" s="33" t="s">
        <v>2</v>
      </c>
      <c r="E307" s="32" t="s">
        <v>232</v>
      </c>
      <c r="F307" s="34">
        <v>2833.76</v>
      </c>
    </row>
    <row r="308" spans="1:6" ht="16.149999999999999" customHeight="1" x14ac:dyDescent="0.25">
      <c r="A308" s="31" t="s">
        <v>375</v>
      </c>
      <c r="B308" s="31" t="s">
        <v>292</v>
      </c>
      <c r="C308" s="32" t="s">
        <v>293</v>
      </c>
      <c r="D308" s="33" t="s">
        <v>6</v>
      </c>
      <c r="E308" s="32" t="s">
        <v>232</v>
      </c>
      <c r="F308" s="34">
        <v>7</v>
      </c>
    </row>
    <row r="309" spans="1:6" ht="16.149999999999999" customHeight="1" x14ac:dyDescent="0.25">
      <c r="A309" s="31" t="s">
        <v>375</v>
      </c>
      <c r="B309" s="31" t="s">
        <v>292</v>
      </c>
      <c r="C309" s="32" t="s">
        <v>293</v>
      </c>
      <c r="D309" s="33" t="s">
        <v>3</v>
      </c>
      <c r="E309" s="32" t="s">
        <v>232</v>
      </c>
      <c r="F309" s="34">
        <v>63.704000000000001</v>
      </c>
    </row>
    <row r="310" spans="1:6" ht="16.149999999999999" customHeight="1" x14ac:dyDescent="0.25">
      <c r="A310" s="31" t="s">
        <v>375</v>
      </c>
      <c r="B310" s="31" t="s">
        <v>292</v>
      </c>
      <c r="C310" s="32" t="s">
        <v>293</v>
      </c>
      <c r="D310" s="33" t="s">
        <v>6</v>
      </c>
      <c r="E310" s="32" t="s">
        <v>279</v>
      </c>
      <c r="F310" s="34">
        <v>72.125</v>
      </c>
    </row>
    <row r="311" spans="1:6" ht="16.149999999999999" customHeight="1" x14ac:dyDescent="0.25">
      <c r="A311" s="31" t="s">
        <v>375</v>
      </c>
      <c r="B311" s="31" t="s">
        <v>292</v>
      </c>
      <c r="C311" s="32" t="s">
        <v>293</v>
      </c>
      <c r="D311" s="33" t="s">
        <v>2</v>
      </c>
      <c r="E311" s="32" t="s">
        <v>232</v>
      </c>
      <c r="F311" s="34">
        <v>1331.4360000000001</v>
      </c>
    </row>
    <row r="312" spans="1:6" ht="16.149999999999999" customHeight="1" x14ac:dyDescent="0.25">
      <c r="A312" s="31" t="s">
        <v>375</v>
      </c>
      <c r="B312" s="31" t="s">
        <v>292</v>
      </c>
      <c r="C312" s="32" t="s">
        <v>293</v>
      </c>
      <c r="D312" s="33" t="s">
        <v>2</v>
      </c>
      <c r="E312" s="32" t="s">
        <v>236</v>
      </c>
      <c r="F312" s="34">
        <v>1472.3620000000001</v>
      </c>
    </row>
    <row r="313" spans="1:6" ht="16.149999999999999" customHeight="1" x14ac:dyDescent="0.25">
      <c r="A313" s="31" t="s">
        <v>375</v>
      </c>
      <c r="B313" s="31" t="s">
        <v>292</v>
      </c>
      <c r="C313" s="32" t="s">
        <v>293</v>
      </c>
      <c r="D313" s="33" t="s">
        <v>2</v>
      </c>
      <c r="E313" s="32" t="s">
        <v>279</v>
      </c>
      <c r="F313" s="34">
        <v>3889.1549999999997</v>
      </c>
    </row>
    <row r="314" spans="1:6" ht="16.149999999999999" customHeight="1" x14ac:dyDescent="0.25">
      <c r="A314" s="31" t="s">
        <v>375</v>
      </c>
      <c r="B314" s="31" t="s">
        <v>294</v>
      </c>
      <c r="C314" s="32" t="s">
        <v>295</v>
      </c>
      <c r="D314" s="33" t="s">
        <v>2</v>
      </c>
      <c r="E314" s="32" t="s">
        <v>307</v>
      </c>
      <c r="F314" s="34">
        <v>28.332999999999998</v>
      </c>
    </row>
    <row r="315" spans="1:6" ht="16.149999999999999" customHeight="1" x14ac:dyDescent="0.25">
      <c r="A315" s="31" t="s">
        <v>375</v>
      </c>
      <c r="B315" s="31" t="s">
        <v>294</v>
      </c>
      <c r="C315" s="32" t="s">
        <v>295</v>
      </c>
      <c r="D315" s="33" t="s">
        <v>2</v>
      </c>
      <c r="E315" s="32" t="s">
        <v>232</v>
      </c>
      <c r="F315" s="34">
        <v>1176.52</v>
      </c>
    </row>
    <row r="316" spans="1:6" ht="16.149999999999999" customHeight="1" x14ac:dyDescent="0.25">
      <c r="A316" s="31" t="s">
        <v>375</v>
      </c>
      <c r="B316" s="31" t="s">
        <v>296</v>
      </c>
      <c r="C316" s="32" t="s">
        <v>297</v>
      </c>
      <c r="D316" s="33" t="s">
        <v>2</v>
      </c>
      <c r="E316" s="32" t="s">
        <v>307</v>
      </c>
      <c r="F316" s="34">
        <v>0.53200000000000003</v>
      </c>
    </row>
    <row r="317" spans="1:6" ht="16.149999999999999" customHeight="1" x14ac:dyDescent="0.25">
      <c r="A317" s="31" t="s">
        <v>375</v>
      </c>
      <c r="B317" s="31" t="s">
        <v>296</v>
      </c>
      <c r="C317" s="32" t="s">
        <v>297</v>
      </c>
      <c r="D317" s="33" t="s">
        <v>3</v>
      </c>
      <c r="E317" s="32" t="s">
        <v>232</v>
      </c>
      <c r="F317" s="34">
        <v>46.454999999999998</v>
      </c>
    </row>
    <row r="318" spans="1:6" ht="16.149999999999999" customHeight="1" x14ac:dyDescent="0.25">
      <c r="A318" s="31" t="s">
        <v>375</v>
      </c>
      <c r="B318" s="31" t="s">
        <v>296</v>
      </c>
      <c r="C318" s="32" t="s">
        <v>297</v>
      </c>
      <c r="D318" s="33" t="s">
        <v>2</v>
      </c>
      <c r="E318" s="32" t="s">
        <v>232</v>
      </c>
      <c r="F318" s="34">
        <v>153.69999999999999</v>
      </c>
    </row>
    <row r="319" spans="1:6" ht="16.149999999999999" customHeight="1" x14ac:dyDescent="0.25">
      <c r="A319" s="31" t="s">
        <v>375</v>
      </c>
      <c r="B319" s="31" t="s">
        <v>299</v>
      </c>
      <c r="C319" s="32" t="s">
        <v>300</v>
      </c>
      <c r="D319" s="33" t="s">
        <v>2</v>
      </c>
      <c r="E319" s="32" t="s">
        <v>232</v>
      </c>
      <c r="F319" s="34">
        <v>195.19900000000001</v>
      </c>
    </row>
    <row r="320" spans="1:6" ht="16.149999999999999" customHeight="1" x14ac:dyDescent="0.25">
      <c r="A320" s="31" t="s">
        <v>375</v>
      </c>
      <c r="B320" s="31" t="s">
        <v>301</v>
      </c>
      <c r="C320" s="32" t="s">
        <v>302</v>
      </c>
      <c r="D320" s="33" t="s">
        <v>65</v>
      </c>
      <c r="E320" s="32" t="s">
        <v>232</v>
      </c>
      <c r="F320" s="34">
        <v>56</v>
      </c>
    </row>
    <row r="321" spans="1:6" ht="16.149999999999999" customHeight="1" x14ac:dyDescent="0.25">
      <c r="A321" s="31" t="s">
        <v>375</v>
      </c>
      <c r="B321" s="31" t="s">
        <v>303</v>
      </c>
      <c r="C321" s="32" t="s">
        <v>304</v>
      </c>
      <c r="D321" s="33" t="s">
        <v>2</v>
      </c>
      <c r="E321" s="32" t="s">
        <v>279</v>
      </c>
      <c r="F321" s="34">
        <v>7.226</v>
      </c>
    </row>
    <row r="322" spans="1:6" ht="16.149999999999999" customHeight="1" x14ac:dyDescent="0.25">
      <c r="A322" s="31" t="s">
        <v>375</v>
      </c>
      <c r="B322" s="31" t="s">
        <v>303</v>
      </c>
      <c r="C322" s="32" t="s">
        <v>304</v>
      </c>
      <c r="D322" s="33" t="s">
        <v>2</v>
      </c>
      <c r="E322" s="32" t="s">
        <v>232</v>
      </c>
      <c r="F322" s="34">
        <v>17.356000000000002</v>
      </c>
    </row>
    <row r="323" spans="1:6" ht="16.149999999999999" customHeight="1" x14ac:dyDescent="0.25">
      <c r="A323" s="31" t="s">
        <v>375</v>
      </c>
      <c r="B323" s="31" t="s">
        <v>305</v>
      </c>
      <c r="C323" s="32" t="s">
        <v>306</v>
      </c>
      <c r="D323" s="33" t="s">
        <v>2</v>
      </c>
      <c r="E323" s="32" t="s">
        <v>307</v>
      </c>
      <c r="F323" s="34">
        <v>1.0660000000000001</v>
      </c>
    </row>
    <row r="324" spans="1:6" ht="16.149999999999999" customHeight="1" x14ac:dyDescent="0.25">
      <c r="A324" s="31" t="s">
        <v>375</v>
      </c>
      <c r="B324" s="31" t="s">
        <v>305</v>
      </c>
      <c r="C324" s="32" t="s">
        <v>306</v>
      </c>
      <c r="D324" s="33" t="s">
        <v>3</v>
      </c>
      <c r="E324" s="32" t="s">
        <v>232</v>
      </c>
      <c r="F324" s="34">
        <v>2.42</v>
      </c>
    </row>
    <row r="325" spans="1:6" ht="16.149999999999999" customHeight="1" x14ac:dyDescent="0.25">
      <c r="A325" s="31" t="s">
        <v>375</v>
      </c>
      <c r="B325" s="31" t="s">
        <v>305</v>
      </c>
      <c r="C325" s="32" t="s">
        <v>306</v>
      </c>
      <c r="D325" s="33" t="s">
        <v>2</v>
      </c>
      <c r="E325" s="32" t="s">
        <v>396</v>
      </c>
      <c r="F325" s="34">
        <v>25.15</v>
      </c>
    </row>
    <row r="326" spans="1:6" ht="16.149999999999999" customHeight="1" x14ac:dyDescent="0.25">
      <c r="A326" s="31" t="s">
        <v>375</v>
      </c>
      <c r="B326" s="31" t="s">
        <v>305</v>
      </c>
      <c r="C326" s="32" t="s">
        <v>306</v>
      </c>
      <c r="D326" s="33" t="s">
        <v>2</v>
      </c>
      <c r="E326" s="32" t="s">
        <v>249</v>
      </c>
      <c r="F326" s="34">
        <v>35.725999999999999</v>
      </c>
    </row>
    <row r="327" spans="1:6" ht="16.149999999999999" customHeight="1" x14ac:dyDescent="0.25">
      <c r="A327" s="31" t="s">
        <v>375</v>
      </c>
      <c r="B327" s="31" t="s">
        <v>305</v>
      </c>
      <c r="C327" s="32" t="s">
        <v>306</v>
      </c>
      <c r="D327" s="33" t="s">
        <v>3</v>
      </c>
      <c r="E327" s="32" t="s">
        <v>279</v>
      </c>
      <c r="F327" s="34">
        <v>44.68</v>
      </c>
    </row>
    <row r="328" spans="1:6" ht="16.149999999999999" customHeight="1" x14ac:dyDescent="0.25">
      <c r="A328" s="31" t="s">
        <v>375</v>
      </c>
      <c r="B328" s="31" t="s">
        <v>305</v>
      </c>
      <c r="C328" s="32" t="s">
        <v>306</v>
      </c>
      <c r="D328" s="33" t="s">
        <v>3</v>
      </c>
      <c r="E328" s="32" t="s">
        <v>236</v>
      </c>
      <c r="F328" s="34">
        <v>138.02699999999999</v>
      </c>
    </row>
    <row r="329" spans="1:6" ht="16.149999999999999" customHeight="1" x14ac:dyDescent="0.25">
      <c r="A329" s="31" t="s">
        <v>375</v>
      </c>
      <c r="B329" s="31" t="s">
        <v>305</v>
      </c>
      <c r="C329" s="32" t="s">
        <v>306</v>
      </c>
      <c r="D329" s="33" t="s">
        <v>2</v>
      </c>
      <c r="E329" s="32" t="s">
        <v>279</v>
      </c>
      <c r="F329" s="34">
        <v>683.62099999999998</v>
      </c>
    </row>
    <row r="330" spans="1:6" ht="16.149999999999999" customHeight="1" x14ac:dyDescent="0.25">
      <c r="A330" s="31" t="s">
        <v>375</v>
      </c>
      <c r="B330" s="31" t="s">
        <v>305</v>
      </c>
      <c r="C330" s="32" t="s">
        <v>306</v>
      </c>
      <c r="D330" s="33" t="s">
        <v>2</v>
      </c>
      <c r="E330" s="32" t="s">
        <v>232</v>
      </c>
      <c r="F330" s="34">
        <v>1821.891028</v>
      </c>
    </row>
    <row r="331" spans="1:6" ht="16.149999999999999" customHeight="1" x14ac:dyDescent="0.25">
      <c r="A331" s="31" t="s">
        <v>375</v>
      </c>
      <c r="B331" s="31" t="s">
        <v>309</v>
      </c>
      <c r="C331" s="32" t="s">
        <v>310</v>
      </c>
      <c r="D331" s="33" t="s">
        <v>2</v>
      </c>
      <c r="E331" s="32" t="s">
        <v>232</v>
      </c>
      <c r="F331" s="34">
        <v>103.02</v>
      </c>
    </row>
    <row r="332" spans="1:6" ht="16.149999999999999" customHeight="1" x14ac:dyDescent="0.25">
      <c r="A332" s="31" t="s">
        <v>375</v>
      </c>
      <c r="B332" s="31" t="s">
        <v>309</v>
      </c>
      <c r="C332" s="32" t="s">
        <v>310</v>
      </c>
      <c r="D332" s="33" t="s">
        <v>6</v>
      </c>
      <c r="E332" s="32" t="s">
        <v>232</v>
      </c>
      <c r="F332" s="34">
        <v>339.41399999999999</v>
      </c>
    </row>
    <row r="333" spans="1:6" ht="16.149999999999999" customHeight="1" x14ac:dyDescent="0.25">
      <c r="A333" s="31" t="s">
        <v>375</v>
      </c>
      <c r="B333" s="31" t="s">
        <v>309</v>
      </c>
      <c r="C333" s="32" t="s">
        <v>310</v>
      </c>
      <c r="D333" s="33" t="s">
        <v>3</v>
      </c>
      <c r="E333" s="32" t="s">
        <v>232</v>
      </c>
      <c r="F333" s="34">
        <v>2134.1790000000001</v>
      </c>
    </row>
    <row r="334" spans="1:6" ht="16.149999999999999" customHeight="1" x14ac:dyDescent="0.25">
      <c r="A334" s="31" t="s">
        <v>375</v>
      </c>
      <c r="B334" s="31" t="s">
        <v>312</v>
      </c>
      <c r="C334" s="32" t="s">
        <v>313</v>
      </c>
      <c r="D334" s="33" t="s">
        <v>2</v>
      </c>
      <c r="E334" s="32" t="s">
        <v>232</v>
      </c>
      <c r="F334" s="34">
        <v>173.39399999999998</v>
      </c>
    </row>
    <row r="335" spans="1:6" ht="16.149999999999999" customHeight="1" x14ac:dyDescent="0.25">
      <c r="A335" s="31" t="s">
        <v>375</v>
      </c>
      <c r="B335" s="31" t="s">
        <v>312</v>
      </c>
      <c r="C335" s="32" t="s">
        <v>313</v>
      </c>
      <c r="D335" s="33" t="s">
        <v>6</v>
      </c>
      <c r="E335" s="32" t="s">
        <v>232</v>
      </c>
      <c r="F335" s="34">
        <v>985.52099999999996</v>
      </c>
    </row>
    <row r="336" spans="1:6" ht="16.149999999999999" customHeight="1" x14ac:dyDescent="0.25">
      <c r="A336" s="31" t="s">
        <v>375</v>
      </c>
      <c r="B336" s="31" t="s">
        <v>312</v>
      </c>
      <c r="C336" s="32" t="s">
        <v>313</v>
      </c>
      <c r="D336" s="33" t="s">
        <v>3</v>
      </c>
      <c r="E336" s="32" t="s">
        <v>232</v>
      </c>
      <c r="F336" s="34">
        <v>1813.2940000000003</v>
      </c>
    </row>
    <row r="337" spans="1:6" ht="16.149999999999999" customHeight="1" x14ac:dyDescent="0.25">
      <c r="A337" s="31" t="s">
        <v>375</v>
      </c>
      <c r="B337" s="31" t="s">
        <v>314</v>
      </c>
      <c r="C337" s="32" t="s">
        <v>315</v>
      </c>
      <c r="D337" s="33" t="s">
        <v>6</v>
      </c>
      <c r="E337" s="32" t="s">
        <v>232</v>
      </c>
      <c r="F337" s="34">
        <v>66.143000000000001</v>
      </c>
    </row>
    <row r="338" spans="1:6" ht="16.149999999999999" customHeight="1" x14ac:dyDescent="0.25">
      <c r="A338" s="31" t="s">
        <v>375</v>
      </c>
      <c r="B338" s="31" t="s">
        <v>314</v>
      </c>
      <c r="C338" s="32" t="s">
        <v>315</v>
      </c>
      <c r="D338" s="33" t="s">
        <v>3</v>
      </c>
      <c r="E338" s="32" t="s">
        <v>232</v>
      </c>
      <c r="F338" s="34">
        <v>91.150999999999996</v>
      </c>
    </row>
    <row r="339" spans="1:6" ht="16.149999999999999" customHeight="1" x14ac:dyDescent="0.25">
      <c r="A339" s="31" t="s">
        <v>375</v>
      </c>
      <c r="B339" s="31" t="s">
        <v>317</v>
      </c>
      <c r="C339" s="32" t="s">
        <v>318</v>
      </c>
      <c r="D339" s="33" t="s">
        <v>6</v>
      </c>
      <c r="E339" s="32" t="s">
        <v>232</v>
      </c>
      <c r="F339" s="34">
        <v>81.924999999999997</v>
      </c>
    </row>
    <row r="340" spans="1:6" ht="16.149999999999999" customHeight="1" x14ac:dyDescent="0.25">
      <c r="A340" s="31" t="s">
        <v>375</v>
      </c>
      <c r="B340" s="31" t="s">
        <v>317</v>
      </c>
      <c r="C340" s="32" t="s">
        <v>318</v>
      </c>
      <c r="D340" s="33" t="s">
        <v>3</v>
      </c>
      <c r="E340" s="32" t="s">
        <v>232</v>
      </c>
      <c r="F340" s="34">
        <v>543.34</v>
      </c>
    </row>
    <row r="341" spans="1:6" ht="16.149999999999999" customHeight="1" x14ac:dyDescent="0.25">
      <c r="A341" s="31" t="s">
        <v>375</v>
      </c>
      <c r="B341" s="31" t="s">
        <v>317</v>
      </c>
      <c r="C341" s="32" t="s">
        <v>318</v>
      </c>
      <c r="D341" s="33" t="s">
        <v>2</v>
      </c>
      <c r="E341" s="32" t="s">
        <v>311</v>
      </c>
      <c r="F341" s="34">
        <v>673.154</v>
      </c>
    </row>
    <row r="342" spans="1:6" ht="16.149999999999999" customHeight="1" x14ac:dyDescent="0.25">
      <c r="A342" s="31" t="s">
        <v>375</v>
      </c>
      <c r="B342" s="31" t="s">
        <v>317</v>
      </c>
      <c r="C342" s="32" t="s">
        <v>318</v>
      </c>
      <c r="D342" s="33" t="s">
        <v>2</v>
      </c>
      <c r="E342" s="32" t="s">
        <v>232</v>
      </c>
      <c r="F342" s="34">
        <v>1373.71</v>
      </c>
    </row>
    <row r="343" spans="1:6" ht="16.149999999999999" customHeight="1" x14ac:dyDescent="0.25">
      <c r="A343" s="31" t="s">
        <v>375</v>
      </c>
      <c r="B343" s="31" t="s">
        <v>319</v>
      </c>
      <c r="C343" s="32" t="s">
        <v>320</v>
      </c>
      <c r="D343" s="33" t="s">
        <v>3</v>
      </c>
      <c r="E343" s="32" t="s">
        <v>235</v>
      </c>
      <c r="F343" s="34">
        <v>4.8540000000000001</v>
      </c>
    </row>
    <row r="344" spans="1:6" ht="16.149999999999999" customHeight="1" x14ac:dyDescent="0.25">
      <c r="A344" s="31" t="s">
        <v>375</v>
      </c>
      <c r="B344" s="31" t="s">
        <v>321</v>
      </c>
      <c r="C344" s="32" t="s">
        <v>322</v>
      </c>
      <c r="D344" s="33" t="s">
        <v>3</v>
      </c>
      <c r="E344" s="32" t="s">
        <v>235</v>
      </c>
      <c r="F344" s="34">
        <v>0.33200000000000002</v>
      </c>
    </row>
    <row r="345" spans="1:6" ht="16.149999999999999" customHeight="1" x14ac:dyDescent="0.25">
      <c r="A345" s="31" t="s">
        <v>375</v>
      </c>
      <c r="B345" s="31" t="s">
        <v>321</v>
      </c>
      <c r="C345" s="32" t="s">
        <v>322</v>
      </c>
      <c r="D345" s="33" t="s">
        <v>2</v>
      </c>
      <c r="E345" s="32" t="s">
        <v>232</v>
      </c>
      <c r="F345" s="34">
        <v>117.63199999999999</v>
      </c>
    </row>
    <row r="346" spans="1:6" ht="16.149999999999999" customHeight="1" x14ac:dyDescent="0.25">
      <c r="A346" s="31" t="s">
        <v>375</v>
      </c>
      <c r="B346" s="31" t="s">
        <v>323</v>
      </c>
      <c r="C346" s="32" t="s">
        <v>324</v>
      </c>
      <c r="D346" s="33" t="s">
        <v>2</v>
      </c>
      <c r="E346" s="32" t="s">
        <v>232</v>
      </c>
      <c r="F346" s="34">
        <v>68.924000000000007</v>
      </c>
    </row>
    <row r="347" spans="1:6" ht="16.149999999999999" customHeight="1" x14ac:dyDescent="0.25">
      <c r="A347" s="31" t="s">
        <v>375</v>
      </c>
      <c r="B347" s="31" t="s">
        <v>323</v>
      </c>
      <c r="C347" s="32" t="s">
        <v>324</v>
      </c>
      <c r="D347" s="33" t="s">
        <v>6</v>
      </c>
      <c r="E347" s="32" t="s">
        <v>232</v>
      </c>
      <c r="F347" s="34">
        <v>121.313</v>
      </c>
    </row>
    <row r="348" spans="1:6" ht="16.149999999999999" customHeight="1" x14ac:dyDescent="0.25">
      <c r="A348" s="31" t="s">
        <v>375</v>
      </c>
      <c r="B348" s="31" t="s">
        <v>323</v>
      </c>
      <c r="C348" s="32" t="s">
        <v>324</v>
      </c>
      <c r="D348" s="33" t="s">
        <v>3</v>
      </c>
      <c r="E348" s="32" t="s">
        <v>232</v>
      </c>
      <c r="F348" s="34">
        <v>133.82</v>
      </c>
    </row>
    <row r="349" spans="1:6" ht="16.149999999999999" customHeight="1" x14ac:dyDescent="0.25">
      <c r="A349" s="31" t="s">
        <v>375</v>
      </c>
      <c r="B349" s="31" t="s">
        <v>325</v>
      </c>
      <c r="C349" s="32" t="s">
        <v>326</v>
      </c>
      <c r="D349" s="33" t="s">
        <v>8</v>
      </c>
      <c r="E349" s="32" t="s">
        <v>232</v>
      </c>
      <c r="F349" s="34">
        <v>103.56</v>
      </c>
    </row>
    <row r="350" spans="1:6" ht="16.149999999999999" customHeight="1" x14ac:dyDescent="0.25">
      <c r="A350" s="31" t="s">
        <v>375</v>
      </c>
      <c r="B350" s="31" t="s">
        <v>327</v>
      </c>
      <c r="C350" s="32" t="s">
        <v>328</v>
      </c>
      <c r="D350" s="33" t="s">
        <v>2</v>
      </c>
      <c r="E350" s="32" t="s">
        <v>232</v>
      </c>
      <c r="F350" s="34">
        <v>23.72</v>
      </c>
    </row>
    <row r="351" spans="1:6" ht="16.149999999999999" customHeight="1" x14ac:dyDescent="0.25">
      <c r="A351" s="31" t="s">
        <v>375</v>
      </c>
      <c r="B351" s="31" t="s">
        <v>329</v>
      </c>
      <c r="C351" s="32" t="s">
        <v>330</v>
      </c>
      <c r="D351" s="33" t="s">
        <v>8</v>
      </c>
      <c r="E351" s="32" t="s">
        <v>232</v>
      </c>
      <c r="F351" s="34">
        <v>10635.600000000002</v>
      </c>
    </row>
    <row r="352" spans="1:6" ht="16.149999999999999" customHeight="1" x14ac:dyDescent="0.25">
      <c r="A352" s="31" t="s">
        <v>375</v>
      </c>
      <c r="B352" s="31" t="s">
        <v>331</v>
      </c>
      <c r="C352" s="32" t="s">
        <v>295</v>
      </c>
      <c r="D352" s="33" t="s">
        <v>6</v>
      </c>
      <c r="E352" s="32" t="s">
        <v>311</v>
      </c>
      <c r="F352" s="34">
        <v>13</v>
      </c>
    </row>
    <row r="353" spans="1:6" ht="16.149999999999999" customHeight="1" x14ac:dyDescent="0.25">
      <c r="A353" s="31" t="s">
        <v>375</v>
      </c>
      <c r="B353" s="31" t="s">
        <v>331</v>
      </c>
      <c r="C353" s="32" t="s">
        <v>295</v>
      </c>
      <c r="D353" s="33" t="s">
        <v>2</v>
      </c>
      <c r="E353" s="32" t="s">
        <v>307</v>
      </c>
      <c r="F353" s="34">
        <v>89.625</v>
      </c>
    </row>
    <row r="354" spans="1:6" ht="16.149999999999999" customHeight="1" x14ac:dyDescent="0.25">
      <c r="A354" s="31" t="s">
        <v>375</v>
      </c>
      <c r="B354" s="31" t="s">
        <v>331</v>
      </c>
      <c r="C354" s="32" t="s">
        <v>295</v>
      </c>
      <c r="D354" s="33" t="s">
        <v>2</v>
      </c>
      <c r="E354" s="32" t="s">
        <v>279</v>
      </c>
      <c r="F354" s="34">
        <v>660.43100000000004</v>
      </c>
    </row>
    <row r="355" spans="1:6" ht="16.149999999999999" customHeight="1" x14ac:dyDescent="0.25">
      <c r="A355" s="31" t="s">
        <v>375</v>
      </c>
      <c r="B355" s="31" t="s">
        <v>331</v>
      </c>
      <c r="C355" s="32" t="s">
        <v>295</v>
      </c>
      <c r="D355" s="33" t="s">
        <v>6</v>
      </c>
      <c r="E355" s="32" t="s">
        <v>232</v>
      </c>
      <c r="F355" s="34">
        <v>4693.2469999999994</v>
      </c>
    </row>
    <row r="356" spans="1:6" ht="16.149999999999999" customHeight="1" x14ac:dyDescent="0.25">
      <c r="A356" s="31" t="s">
        <v>375</v>
      </c>
      <c r="B356" s="31" t="s">
        <v>331</v>
      </c>
      <c r="C356" s="32" t="s">
        <v>295</v>
      </c>
      <c r="D356" s="33" t="s">
        <v>3</v>
      </c>
      <c r="E356" s="32" t="s">
        <v>397</v>
      </c>
      <c r="F356" s="34">
        <v>8788.7000000000007</v>
      </c>
    </row>
    <row r="357" spans="1:6" ht="16.149999999999999" customHeight="1" x14ac:dyDescent="0.25">
      <c r="A357" s="31" t="s">
        <v>375</v>
      </c>
      <c r="B357" s="31" t="s">
        <v>331</v>
      </c>
      <c r="C357" s="32" t="s">
        <v>295</v>
      </c>
      <c r="D357" s="33" t="s">
        <v>2</v>
      </c>
      <c r="E357" s="32" t="s">
        <v>232</v>
      </c>
      <c r="F357" s="34">
        <v>10237.597</v>
      </c>
    </row>
    <row r="358" spans="1:6" ht="16.149999999999999" customHeight="1" x14ac:dyDescent="0.25">
      <c r="A358" s="31" t="s">
        <v>375</v>
      </c>
      <c r="B358" s="31" t="s">
        <v>331</v>
      </c>
      <c r="C358" s="32" t="s">
        <v>295</v>
      </c>
      <c r="D358" s="33" t="s">
        <v>3</v>
      </c>
      <c r="E358" s="32" t="s">
        <v>398</v>
      </c>
      <c r="F358" s="34">
        <v>12692.14</v>
      </c>
    </row>
    <row r="359" spans="1:6" ht="16.149999999999999" customHeight="1" x14ac:dyDescent="0.25">
      <c r="A359" s="31" t="s">
        <v>375</v>
      </c>
      <c r="B359" s="31" t="s">
        <v>331</v>
      </c>
      <c r="C359" s="32" t="s">
        <v>295</v>
      </c>
      <c r="D359" s="33" t="s">
        <v>3</v>
      </c>
      <c r="E359" s="32" t="s">
        <v>298</v>
      </c>
      <c r="F359" s="34">
        <v>14812.84</v>
      </c>
    </row>
    <row r="360" spans="1:6" ht="16.149999999999999" customHeight="1" x14ac:dyDescent="0.25">
      <c r="A360" s="31" t="s">
        <v>375</v>
      </c>
      <c r="B360" s="31" t="s">
        <v>331</v>
      </c>
      <c r="C360" s="32" t="s">
        <v>295</v>
      </c>
      <c r="D360" s="33" t="s">
        <v>3</v>
      </c>
      <c r="E360" s="32" t="s">
        <v>332</v>
      </c>
      <c r="F360" s="34">
        <v>17332.64</v>
      </c>
    </row>
    <row r="361" spans="1:6" ht="16.149999999999999" customHeight="1" x14ac:dyDescent="0.25">
      <c r="A361" s="31" t="s">
        <v>375</v>
      </c>
      <c r="B361" s="31" t="s">
        <v>331</v>
      </c>
      <c r="C361" s="32" t="s">
        <v>295</v>
      </c>
      <c r="D361" s="33" t="s">
        <v>3</v>
      </c>
      <c r="E361" s="32" t="s">
        <v>334</v>
      </c>
      <c r="F361" s="34">
        <v>19605.559999999998</v>
      </c>
    </row>
    <row r="362" spans="1:6" ht="16.149999999999999" customHeight="1" x14ac:dyDescent="0.25">
      <c r="A362" s="31" t="s">
        <v>375</v>
      </c>
      <c r="B362" s="31" t="s">
        <v>331</v>
      </c>
      <c r="C362" s="32" t="s">
        <v>295</v>
      </c>
      <c r="D362" s="33" t="s">
        <v>3</v>
      </c>
      <c r="E362" s="32" t="s">
        <v>263</v>
      </c>
      <c r="F362" s="34">
        <v>32794.5</v>
      </c>
    </row>
    <row r="363" spans="1:6" ht="16.149999999999999" customHeight="1" x14ac:dyDescent="0.25">
      <c r="A363" s="31" t="s">
        <v>375</v>
      </c>
      <c r="B363" s="31" t="s">
        <v>331</v>
      </c>
      <c r="C363" s="32" t="s">
        <v>295</v>
      </c>
      <c r="D363" s="33" t="s">
        <v>3</v>
      </c>
      <c r="E363" s="32" t="s">
        <v>266</v>
      </c>
      <c r="F363" s="34">
        <v>33546.080000000002</v>
      </c>
    </row>
    <row r="364" spans="1:6" ht="16.149999999999999" customHeight="1" x14ac:dyDescent="0.25">
      <c r="A364" s="31" t="s">
        <v>375</v>
      </c>
      <c r="B364" s="31" t="s">
        <v>331</v>
      </c>
      <c r="C364" s="32" t="s">
        <v>295</v>
      </c>
      <c r="D364" s="33" t="s">
        <v>3</v>
      </c>
      <c r="E364" s="32" t="s">
        <v>333</v>
      </c>
      <c r="F364" s="34">
        <v>58070.079999999994</v>
      </c>
    </row>
    <row r="365" spans="1:6" ht="16.149999999999999" customHeight="1" x14ac:dyDescent="0.25">
      <c r="A365" s="31" t="s">
        <v>375</v>
      </c>
      <c r="B365" s="31" t="s">
        <v>331</v>
      </c>
      <c r="C365" s="32" t="s">
        <v>295</v>
      </c>
      <c r="D365" s="33" t="s">
        <v>3</v>
      </c>
      <c r="E365" s="32" t="s">
        <v>235</v>
      </c>
      <c r="F365" s="34">
        <v>80679.199999999997</v>
      </c>
    </row>
    <row r="366" spans="1:6" ht="16.149999999999999" customHeight="1" x14ac:dyDescent="0.25">
      <c r="A366" s="31" t="s">
        <v>375</v>
      </c>
      <c r="B366" s="31" t="s">
        <v>331</v>
      </c>
      <c r="C366" s="32" t="s">
        <v>295</v>
      </c>
      <c r="D366" s="33" t="s">
        <v>3</v>
      </c>
      <c r="E366" s="32" t="s">
        <v>280</v>
      </c>
      <c r="F366" s="34">
        <v>100473.26000000001</v>
      </c>
    </row>
    <row r="367" spans="1:6" ht="16.149999999999999" customHeight="1" x14ac:dyDescent="0.25">
      <c r="A367" s="31" t="s">
        <v>375</v>
      </c>
      <c r="B367" s="31" t="s">
        <v>331</v>
      </c>
      <c r="C367" s="32" t="s">
        <v>295</v>
      </c>
      <c r="D367" s="33" t="s">
        <v>3</v>
      </c>
      <c r="E367" s="32" t="s">
        <v>264</v>
      </c>
      <c r="F367" s="34">
        <v>100896.82</v>
      </c>
    </row>
    <row r="368" spans="1:6" ht="16.149999999999999" customHeight="1" x14ac:dyDescent="0.25">
      <c r="A368" s="31" t="s">
        <v>375</v>
      </c>
      <c r="B368" s="31" t="s">
        <v>331</v>
      </c>
      <c r="C368" s="32" t="s">
        <v>295</v>
      </c>
      <c r="D368" s="33" t="s">
        <v>3</v>
      </c>
      <c r="E368" s="32" t="s">
        <v>279</v>
      </c>
      <c r="F368" s="34">
        <v>204740.54269999999</v>
      </c>
    </row>
    <row r="369" spans="1:6" ht="16.149999999999999" customHeight="1" x14ac:dyDescent="0.25">
      <c r="A369" s="31" t="s">
        <v>375</v>
      </c>
      <c r="B369" s="31" t="s">
        <v>331</v>
      </c>
      <c r="C369" s="32" t="s">
        <v>295</v>
      </c>
      <c r="D369" s="33" t="s">
        <v>3</v>
      </c>
      <c r="E369" s="32" t="s">
        <v>236</v>
      </c>
      <c r="F369" s="34">
        <v>274370.82</v>
      </c>
    </row>
    <row r="370" spans="1:6" ht="16.149999999999999" customHeight="1" x14ac:dyDescent="0.25">
      <c r="A370" s="31" t="s">
        <v>375</v>
      </c>
      <c r="B370" s="31" t="s">
        <v>331</v>
      </c>
      <c r="C370" s="32" t="s">
        <v>295</v>
      </c>
      <c r="D370" s="33" t="s">
        <v>3</v>
      </c>
      <c r="E370" s="32" t="s">
        <v>232</v>
      </c>
      <c r="F370" s="34">
        <v>348654.902</v>
      </c>
    </row>
    <row r="371" spans="1:6" ht="16.149999999999999" customHeight="1" x14ac:dyDescent="0.25">
      <c r="A371" s="31" t="s">
        <v>375</v>
      </c>
      <c r="B371" s="31" t="s">
        <v>336</v>
      </c>
      <c r="C371" s="32" t="s">
        <v>297</v>
      </c>
      <c r="D371" s="33" t="s">
        <v>2</v>
      </c>
      <c r="E371" s="32" t="s">
        <v>235</v>
      </c>
      <c r="F371" s="34">
        <v>3.7719999999999998</v>
      </c>
    </row>
    <row r="372" spans="1:6" ht="16.149999999999999" customHeight="1" x14ac:dyDescent="0.25">
      <c r="A372" s="31" t="s">
        <v>375</v>
      </c>
      <c r="B372" s="31" t="s">
        <v>336</v>
      </c>
      <c r="C372" s="32" t="s">
        <v>297</v>
      </c>
      <c r="D372" s="33" t="s">
        <v>2</v>
      </c>
      <c r="E372" s="32" t="s">
        <v>337</v>
      </c>
      <c r="F372" s="34">
        <v>12.98</v>
      </c>
    </row>
    <row r="373" spans="1:6" ht="16.149999999999999" customHeight="1" x14ac:dyDescent="0.25">
      <c r="A373" s="31" t="s">
        <v>375</v>
      </c>
      <c r="B373" s="31" t="s">
        <v>336</v>
      </c>
      <c r="C373" s="32" t="s">
        <v>297</v>
      </c>
      <c r="D373" s="33" t="s">
        <v>6</v>
      </c>
      <c r="E373" s="32" t="s">
        <v>311</v>
      </c>
      <c r="F373" s="34">
        <v>13</v>
      </c>
    </row>
    <row r="374" spans="1:6" ht="16.149999999999999" customHeight="1" x14ac:dyDescent="0.25">
      <c r="A374" s="31" t="s">
        <v>375</v>
      </c>
      <c r="B374" s="31" t="s">
        <v>336</v>
      </c>
      <c r="C374" s="32" t="s">
        <v>297</v>
      </c>
      <c r="D374" s="33" t="s">
        <v>2</v>
      </c>
      <c r="E374" s="32" t="s">
        <v>280</v>
      </c>
      <c r="F374" s="34">
        <v>17.199000000000002</v>
      </c>
    </row>
    <row r="375" spans="1:6" ht="16.149999999999999" customHeight="1" x14ac:dyDescent="0.25">
      <c r="A375" s="31" t="s">
        <v>375</v>
      </c>
      <c r="B375" s="31" t="s">
        <v>336</v>
      </c>
      <c r="C375" s="32" t="s">
        <v>297</v>
      </c>
      <c r="D375" s="33" t="s">
        <v>2</v>
      </c>
      <c r="E375" s="32" t="s">
        <v>338</v>
      </c>
      <c r="F375" s="34">
        <v>25.425999999999998</v>
      </c>
    </row>
    <row r="376" spans="1:6" ht="16.149999999999999" customHeight="1" x14ac:dyDescent="0.25">
      <c r="A376" s="31" t="s">
        <v>375</v>
      </c>
      <c r="B376" s="31" t="s">
        <v>336</v>
      </c>
      <c r="C376" s="32" t="s">
        <v>297</v>
      </c>
      <c r="D376" s="33" t="s">
        <v>2</v>
      </c>
      <c r="E376" s="32" t="s">
        <v>307</v>
      </c>
      <c r="F376" s="34">
        <v>29.449000000000002</v>
      </c>
    </row>
    <row r="377" spans="1:6" ht="16.149999999999999" customHeight="1" x14ac:dyDescent="0.25">
      <c r="A377" s="31" t="s">
        <v>375</v>
      </c>
      <c r="B377" s="31" t="s">
        <v>336</v>
      </c>
      <c r="C377" s="32" t="s">
        <v>297</v>
      </c>
      <c r="D377" s="33" t="s">
        <v>2</v>
      </c>
      <c r="E377" s="32" t="s">
        <v>249</v>
      </c>
      <c r="F377" s="34">
        <v>52.624000000000002</v>
      </c>
    </row>
    <row r="378" spans="1:6" ht="16.149999999999999" customHeight="1" x14ac:dyDescent="0.25">
      <c r="A378" s="31" t="s">
        <v>375</v>
      </c>
      <c r="B378" s="31" t="s">
        <v>336</v>
      </c>
      <c r="C378" s="32" t="s">
        <v>297</v>
      </c>
      <c r="D378" s="33" t="s">
        <v>2</v>
      </c>
      <c r="E378" s="32" t="s">
        <v>399</v>
      </c>
      <c r="F378" s="34">
        <v>75.891999999999996</v>
      </c>
    </row>
    <row r="379" spans="1:6" ht="16.149999999999999" customHeight="1" x14ac:dyDescent="0.25">
      <c r="A379" s="31" t="s">
        <v>375</v>
      </c>
      <c r="B379" s="31" t="s">
        <v>336</v>
      </c>
      <c r="C379" s="32" t="s">
        <v>297</v>
      </c>
      <c r="D379" s="33" t="s">
        <v>2</v>
      </c>
      <c r="E379" s="32" t="s">
        <v>236</v>
      </c>
      <c r="F379" s="34">
        <v>90.525999999999996</v>
      </c>
    </row>
    <row r="380" spans="1:6" ht="16.149999999999999" customHeight="1" x14ac:dyDescent="0.25">
      <c r="A380" s="31" t="s">
        <v>375</v>
      </c>
      <c r="B380" s="31" t="s">
        <v>336</v>
      </c>
      <c r="C380" s="32" t="s">
        <v>297</v>
      </c>
      <c r="D380" s="33" t="s">
        <v>6</v>
      </c>
      <c r="E380" s="32" t="s">
        <v>235</v>
      </c>
      <c r="F380" s="34">
        <v>149.62200000000001</v>
      </c>
    </row>
    <row r="381" spans="1:6" ht="16.149999999999999" customHeight="1" x14ac:dyDescent="0.25">
      <c r="A381" s="31" t="s">
        <v>375</v>
      </c>
      <c r="B381" s="31" t="s">
        <v>336</v>
      </c>
      <c r="C381" s="32" t="s">
        <v>297</v>
      </c>
      <c r="D381" s="33" t="s">
        <v>2</v>
      </c>
      <c r="E381" s="32" t="s">
        <v>279</v>
      </c>
      <c r="F381" s="34">
        <v>195.20800000000003</v>
      </c>
    </row>
    <row r="382" spans="1:6" ht="16.149999999999999" customHeight="1" x14ac:dyDescent="0.25">
      <c r="A382" s="31" t="s">
        <v>375</v>
      </c>
      <c r="B382" s="31" t="s">
        <v>336</v>
      </c>
      <c r="C382" s="32" t="s">
        <v>297</v>
      </c>
      <c r="D382" s="33" t="s">
        <v>2</v>
      </c>
      <c r="E382" s="32" t="s">
        <v>241</v>
      </c>
      <c r="F382" s="34">
        <v>303.69299999999998</v>
      </c>
    </row>
    <row r="383" spans="1:6" ht="16.149999999999999" customHeight="1" x14ac:dyDescent="0.25">
      <c r="A383" s="31" t="s">
        <v>375</v>
      </c>
      <c r="B383" s="31" t="s">
        <v>336</v>
      </c>
      <c r="C383" s="32" t="s">
        <v>297</v>
      </c>
      <c r="D383" s="33" t="s">
        <v>6</v>
      </c>
      <c r="E383" s="32" t="s">
        <v>232</v>
      </c>
      <c r="F383" s="34">
        <v>898.36900000000003</v>
      </c>
    </row>
    <row r="384" spans="1:6" ht="16.149999999999999" customHeight="1" x14ac:dyDescent="0.25">
      <c r="A384" s="31" t="s">
        <v>375</v>
      </c>
      <c r="B384" s="31" t="s">
        <v>336</v>
      </c>
      <c r="C384" s="32" t="s">
        <v>297</v>
      </c>
      <c r="D384" s="33" t="s">
        <v>2</v>
      </c>
      <c r="E384" s="32" t="s">
        <v>232</v>
      </c>
      <c r="F384" s="34">
        <v>3612.22</v>
      </c>
    </row>
    <row r="385" spans="1:6" ht="16.149999999999999" customHeight="1" x14ac:dyDescent="0.25">
      <c r="A385" s="31" t="s">
        <v>375</v>
      </c>
      <c r="B385" s="31" t="s">
        <v>336</v>
      </c>
      <c r="C385" s="32" t="s">
        <v>297</v>
      </c>
      <c r="D385" s="33" t="s">
        <v>3</v>
      </c>
      <c r="E385" s="32" t="s">
        <v>232</v>
      </c>
      <c r="F385" s="34">
        <v>5923.23</v>
      </c>
    </row>
    <row r="386" spans="1:6" ht="16.149999999999999" customHeight="1" x14ac:dyDescent="0.25">
      <c r="A386" s="31" t="s">
        <v>375</v>
      </c>
      <c r="B386" s="31" t="s">
        <v>339</v>
      </c>
      <c r="C386" s="32" t="s">
        <v>340</v>
      </c>
      <c r="D386" s="33" t="s">
        <v>8</v>
      </c>
      <c r="E386" s="32" t="s">
        <v>400</v>
      </c>
      <c r="F386" s="34">
        <v>33.58</v>
      </c>
    </row>
    <row r="387" spans="1:6" ht="16.149999999999999" customHeight="1" x14ac:dyDescent="0.25">
      <c r="A387" s="31" t="s">
        <v>375</v>
      </c>
      <c r="B387" s="31" t="s">
        <v>339</v>
      </c>
      <c r="C387" s="32" t="s">
        <v>340</v>
      </c>
      <c r="D387" s="33" t="s">
        <v>8</v>
      </c>
      <c r="E387" s="32" t="s">
        <v>238</v>
      </c>
      <c r="F387" s="34">
        <v>44</v>
      </c>
    </row>
    <row r="388" spans="1:6" ht="16.149999999999999" customHeight="1" x14ac:dyDescent="0.25">
      <c r="A388" s="31" t="s">
        <v>375</v>
      </c>
      <c r="B388" s="31" t="s">
        <v>339</v>
      </c>
      <c r="C388" s="32" t="s">
        <v>340</v>
      </c>
      <c r="D388" s="33" t="s">
        <v>8</v>
      </c>
      <c r="E388" s="32" t="s">
        <v>401</v>
      </c>
      <c r="F388" s="34">
        <v>44.32</v>
      </c>
    </row>
    <row r="389" spans="1:6" ht="16.149999999999999" customHeight="1" x14ac:dyDescent="0.25">
      <c r="A389" s="31" t="s">
        <v>375</v>
      </c>
      <c r="B389" s="31" t="s">
        <v>339</v>
      </c>
      <c r="C389" s="32" t="s">
        <v>340</v>
      </c>
      <c r="D389" s="33" t="s">
        <v>8</v>
      </c>
      <c r="E389" s="32" t="s">
        <v>235</v>
      </c>
      <c r="F389" s="34">
        <v>49.95</v>
      </c>
    </row>
    <row r="390" spans="1:6" ht="16.149999999999999" customHeight="1" x14ac:dyDescent="0.25">
      <c r="A390" s="31" t="s">
        <v>375</v>
      </c>
      <c r="B390" s="31" t="s">
        <v>339</v>
      </c>
      <c r="C390" s="32" t="s">
        <v>340</v>
      </c>
      <c r="D390" s="33" t="s">
        <v>2</v>
      </c>
      <c r="E390" s="32" t="s">
        <v>238</v>
      </c>
      <c r="F390" s="34">
        <v>53.615000000000002</v>
      </c>
    </row>
    <row r="391" spans="1:6" ht="16.149999999999999" customHeight="1" x14ac:dyDescent="0.25">
      <c r="A391" s="31" t="s">
        <v>375</v>
      </c>
      <c r="B391" s="31" t="s">
        <v>339</v>
      </c>
      <c r="C391" s="32" t="s">
        <v>340</v>
      </c>
      <c r="D391" s="33" t="s">
        <v>8</v>
      </c>
      <c r="E391" s="32" t="s">
        <v>243</v>
      </c>
      <c r="F391" s="34">
        <v>62.92</v>
      </c>
    </row>
    <row r="392" spans="1:6" ht="16.149999999999999" customHeight="1" x14ac:dyDescent="0.25">
      <c r="A392" s="31" t="s">
        <v>375</v>
      </c>
      <c r="B392" s="31" t="s">
        <v>339</v>
      </c>
      <c r="C392" s="32" t="s">
        <v>340</v>
      </c>
      <c r="D392" s="33" t="s">
        <v>67</v>
      </c>
      <c r="E392" s="32" t="s">
        <v>264</v>
      </c>
      <c r="F392" s="34">
        <v>99.34</v>
      </c>
    </row>
    <row r="393" spans="1:6" ht="16.149999999999999" customHeight="1" x14ac:dyDescent="0.25">
      <c r="A393" s="31" t="s">
        <v>375</v>
      </c>
      <c r="B393" s="31" t="s">
        <v>339</v>
      </c>
      <c r="C393" s="32" t="s">
        <v>340</v>
      </c>
      <c r="D393" s="33" t="s">
        <v>8</v>
      </c>
      <c r="E393" s="32" t="s">
        <v>347</v>
      </c>
      <c r="F393" s="34">
        <v>114.79</v>
      </c>
    </row>
    <row r="394" spans="1:6" ht="16.149999999999999" customHeight="1" x14ac:dyDescent="0.25">
      <c r="A394" s="31" t="s">
        <v>375</v>
      </c>
      <c r="B394" s="31" t="s">
        <v>339</v>
      </c>
      <c r="C394" s="32" t="s">
        <v>340</v>
      </c>
      <c r="D394" s="33" t="s">
        <v>8</v>
      </c>
      <c r="E394" s="35" t="s">
        <v>402</v>
      </c>
      <c r="F394" s="34">
        <v>135.58000000000001</v>
      </c>
    </row>
    <row r="395" spans="1:6" ht="16.149999999999999" customHeight="1" x14ac:dyDescent="0.25">
      <c r="A395" s="31" t="s">
        <v>375</v>
      </c>
      <c r="B395" s="31" t="s">
        <v>339</v>
      </c>
      <c r="C395" s="32" t="s">
        <v>340</v>
      </c>
      <c r="D395" s="33" t="s">
        <v>8</v>
      </c>
      <c r="E395" s="32" t="s">
        <v>403</v>
      </c>
      <c r="F395" s="34">
        <v>146.41999999999999</v>
      </c>
    </row>
    <row r="396" spans="1:6" ht="16.149999999999999" customHeight="1" x14ac:dyDescent="0.25">
      <c r="A396" s="31" t="s">
        <v>375</v>
      </c>
      <c r="B396" s="31" t="s">
        <v>339</v>
      </c>
      <c r="C396" s="32" t="s">
        <v>340</v>
      </c>
      <c r="D396" s="33" t="s">
        <v>8</v>
      </c>
      <c r="E396" s="32" t="s">
        <v>344</v>
      </c>
      <c r="F396" s="34">
        <v>149.74</v>
      </c>
    </row>
    <row r="397" spans="1:6" ht="16.149999999999999" customHeight="1" x14ac:dyDescent="0.25">
      <c r="A397" s="31" t="s">
        <v>375</v>
      </c>
      <c r="B397" s="31" t="s">
        <v>339</v>
      </c>
      <c r="C397" s="32" t="s">
        <v>340</v>
      </c>
      <c r="D397" s="33" t="s">
        <v>8</v>
      </c>
      <c r="E397" s="32" t="s">
        <v>242</v>
      </c>
      <c r="F397" s="34">
        <v>185.26</v>
      </c>
    </row>
    <row r="398" spans="1:6" ht="16.149999999999999" customHeight="1" x14ac:dyDescent="0.25">
      <c r="A398" s="31" t="s">
        <v>375</v>
      </c>
      <c r="B398" s="31" t="s">
        <v>339</v>
      </c>
      <c r="C398" s="32" t="s">
        <v>340</v>
      </c>
      <c r="D398" s="33" t="s">
        <v>65</v>
      </c>
      <c r="E398" s="32" t="s">
        <v>236</v>
      </c>
      <c r="F398" s="34">
        <v>204.12</v>
      </c>
    </row>
    <row r="399" spans="1:6" ht="16.149999999999999" customHeight="1" x14ac:dyDescent="0.25">
      <c r="A399" s="31" t="s">
        <v>375</v>
      </c>
      <c r="B399" s="31" t="s">
        <v>339</v>
      </c>
      <c r="C399" s="32" t="s">
        <v>340</v>
      </c>
      <c r="D399" s="33" t="s">
        <v>8</v>
      </c>
      <c r="E399" s="32" t="s">
        <v>236</v>
      </c>
      <c r="F399" s="34">
        <v>237.54</v>
      </c>
    </row>
    <row r="400" spans="1:6" ht="16.149999999999999" customHeight="1" x14ac:dyDescent="0.25">
      <c r="A400" s="31" t="s">
        <v>375</v>
      </c>
      <c r="B400" s="31" t="s">
        <v>339</v>
      </c>
      <c r="C400" s="32" t="s">
        <v>340</v>
      </c>
      <c r="D400" s="33" t="s">
        <v>8</v>
      </c>
      <c r="E400" s="32" t="s">
        <v>404</v>
      </c>
      <c r="F400" s="34">
        <v>259.18</v>
      </c>
    </row>
    <row r="401" spans="1:6" ht="16.149999999999999" customHeight="1" x14ac:dyDescent="0.25">
      <c r="A401" s="31" t="s">
        <v>375</v>
      </c>
      <c r="B401" s="31" t="s">
        <v>339</v>
      </c>
      <c r="C401" s="32" t="s">
        <v>340</v>
      </c>
      <c r="D401" s="33" t="s">
        <v>8</v>
      </c>
      <c r="E401" s="32" t="s">
        <v>349</v>
      </c>
      <c r="F401" s="34">
        <v>261.83999999999997</v>
      </c>
    </row>
    <row r="402" spans="1:6" ht="16.149999999999999" customHeight="1" x14ac:dyDescent="0.25">
      <c r="A402" s="31" t="s">
        <v>375</v>
      </c>
      <c r="B402" s="31" t="s">
        <v>339</v>
      </c>
      <c r="C402" s="32" t="s">
        <v>340</v>
      </c>
      <c r="D402" s="33" t="s">
        <v>8</v>
      </c>
      <c r="E402" s="32" t="s">
        <v>405</v>
      </c>
      <c r="F402" s="34">
        <v>324.77999999999997</v>
      </c>
    </row>
    <row r="403" spans="1:6" ht="16.149999999999999" customHeight="1" x14ac:dyDescent="0.25">
      <c r="A403" s="31" t="s">
        <v>375</v>
      </c>
      <c r="B403" s="31" t="s">
        <v>339</v>
      </c>
      <c r="C403" s="32" t="s">
        <v>340</v>
      </c>
      <c r="D403" s="33" t="s">
        <v>8</v>
      </c>
      <c r="E403" s="32" t="s">
        <v>342</v>
      </c>
      <c r="F403" s="34">
        <v>482.12</v>
      </c>
    </row>
    <row r="404" spans="1:6" ht="16.149999999999999" customHeight="1" x14ac:dyDescent="0.25">
      <c r="A404" s="31" t="s">
        <v>375</v>
      </c>
      <c r="B404" s="31" t="s">
        <v>339</v>
      </c>
      <c r="C404" s="32" t="s">
        <v>340</v>
      </c>
      <c r="D404" s="33" t="s">
        <v>8</v>
      </c>
      <c r="E404" s="32" t="s">
        <v>281</v>
      </c>
      <c r="F404" s="34">
        <v>804.62</v>
      </c>
    </row>
    <row r="405" spans="1:6" ht="16.149999999999999" customHeight="1" x14ac:dyDescent="0.25">
      <c r="A405" s="31" t="s">
        <v>375</v>
      </c>
      <c r="B405" s="31" t="s">
        <v>339</v>
      </c>
      <c r="C405" s="32" t="s">
        <v>340</v>
      </c>
      <c r="D405" s="33" t="s">
        <v>2</v>
      </c>
      <c r="E405" s="32" t="s">
        <v>264</v>
      </c>
      <c r="F405" s="34">
        <v>814.21</v>
      </c>
    </row>
    <row r="406" spans="1:6" ht="16.149999999999999" customHeight="1" x14ac:dyDescent="0.25">
      <c r="A406" s="31" t="s">
        <v>375</v>
      </c>
      <c r="B406" s="31" t="s">
        <v>339</v>
      </c>
      <c r="C406" s="32" t="s">
        <v>340</v>
      </c>
      <c r="D406" s="33" t="s">
        <v>67</v>
      </c>
      <c r="E406" s="32" t="s">
        <v>232</v>
      </c>
      <c r="F406" s="34">
        <v>1129.72</v>
      </c>
    </row>
    <row r="407" spans="1:6" ht="16.149999999999999" customHeight="1" x14ac:dyDescent="0.25">
      <c r="A407" s="31" t="s">
        <v>375</v>
      </c>
      <c r="B407" s="31" t="s">
        <v>339</v>
      </c>
      <c r="C407" s="32" t="s">
        <v>340</v>
      </c>
      <c r="D407" s="33" t="s">
        <v>2</v>
      </c>
      <c r="E407" s="32" t="s">
        <v>279</v>
      </c>
      <c r="F407" s="34">
        <v>1809.49</v>
      </c>
    </row>
    <row r="408" spans="1:6" ht="16.149999999999999" customHeight="1" x14ac:dyDescent="0.25">
      <c r="A408" s="31" t="s">
        <v>375</v>
      </c>
      <c r="B408" s="31" t="s">
        <v>339</v>
      </c>
      <c r="C408" s="32" t="s">
        <v>340</v>
      </c>
      <c r="D408" s="33" t="s">
        <v>2</v>
      </c>
      <c r="E408" s="32" t="s">
        <v>232</v>
      </c>
      <c r="F408" s="34">
        <v>3092.9359999999997</v>
      </c>
    </row>
    <row r="409" spans="1:6" ht="16.149999999999999" customHeight="1" x14ac:dyDescent="0.25">
      <c r="A409" s="31" t="s">
        <v>375</v>
      </c>
      <c r="B409" s="31" t="s">
        <v>339</v>
      </c>
      <c r="C409" s="32" t="s">
        <v>340</v>
      </c>
      <c r="D409" s="33" t="s">
        <v>8</v>
      </c>
      <c r="E409" s="32" t="s">
        <v>232</v>
      </c>
      <c r="F409" s="34">
        <v>4939.7060000000001</v>
      </c>
    </row>
    <row r="410" spans="1:6" ht="16.149999999999999" customHeight="1" x14ac:dyDescent="0.25">
      <c r="A410" s="31" t="s">
        <v>375</v>
      </c>
      <c r="B410" s="31" t="s">
        <v>339</v>
      </c>
      <c r="C410" s="32" t="s">
        <v>340</v>
      </c>
      <c r="D410" s="33" t="s">
        <v>67</v>
      </c>
      <c r="E410" s="32" t="s">
        <v>280</v>
      </c>
      <c r="F410" s="34">
        <v>8245.16</v>
      </c>
    </row>
    <row r="411" spans="1:6" ht="16.149999999999999" customHeight="1" x14ac:dyDescent="0.25">
      <c r="A411" s="31" t="s">
        <v>375</v>
      </c>
      <c r="B411" s="31" t="s">
        <v>339</v>
      </c>
      <c r="C411" s="32" t="s">
        <v>340</v>
      </c>
      <c r="D411" s="33" t="s">
        <v>67</v>
      </c>
      <c r="E411" s="32" t="s">
        <v>236</v>
      </c>
      <c r="F411" s="34">
        <v>14989.4</v>
      </c>
    </row>
    <row r="412" spans="1:6" ht="16.149999999999999" customHeight="1" x14ac:dyDescent="0.25">
      <c r="A412" s="31" t="s">
        <v>375</v>
      </c>
      <c r="B412" s="31" t="s">
        <v>350</v>
      </c>
      <c r="C412" s="32" t="s">
        <v>302</v>
      </c>
      <c r="D412" s="33" t="s">
        <v>2</v>
      </c>
      <c r="E412" s="32" t="s">
        <v>232</v>
      </c>
      <c r="F412" s="34">
        <v>541.94000000000005</v>
      </c>
    </row>
    <row r="413" spans="1:6" ht="16.149999999999999" customHeight="1" x14ac:dyDescent="0.25">
      <c r="A413" s="31" t="s">
        <v>375</v>
      </c>
      <c r="B413" s="31" t="s">
        <v>351</v>
      </c>
      <c r="C413" s="32" t="s">
        <v>352</v>
      </c>
      <c r="D413" s="33" t="s">
        <v>2</v>
      </c>
      <c r="E413" s="32" t="s">
        <v>280</v>
      </c>
      <c r="F413" s="34">
        <v>681.28</v>
      </c>
    </row>
    <row r="414" spans="1:6" ht="16.149999999999999" customHeight="1" x14ac:dyDescent="0.25">
      <c r="A414" s="31" t="s">
        <v>375</v>
      </c>
      <c r="B414" s="31" t="s">
        <v>351</v>
      </c>
      <c r="C414" s="32" t="s">
        <v>352</v>
      </c>
      <c r="D414" s="33" t="s">
        <v>8</v>
      </c>
      <c r="E414" s="32" t="s">
        <v>279</v>
      </c>
      <c r="F414" s="34">
        <v>3177.76</v>
      </c>
    </row>
    <row r="415" spans="1:6" ht="16.149999999999999" customHeight="1" x14ac:dyDescent="0.25">
      <c r="A415" s="31" t="s">
        <v>375</v>
      </c>
      <c r="B415" s="31" t="s">
        <v>351</v>
      </c>
      <c r="C415" s="32" t="s">
        <v>352</v>
      </c>
      <c r="D415" s="33" t="s">
        <v>8</v>
      </c>
      <c r="E415" s="32" t="s">
        <v>232</v>
      </c>
      <c r="F415" s="34">
        <v>43337.52</v>
      </c>
    </row>
    <row r="416" spans="1:6" ht="16.149999999999999" customHeight="1" x14ac:dyDescent="0.25">
      <c r="A416" s="31" t="s">
        <v>375</v>
      </c>
      <c r="B416" s="31" t="s">
        <v>12</v>
      </c>
      <c r="C416" s="32" t="s">
        <v>353</v>
      </c>
      <c r="D416" s="33" t="s">
        <v>67</v>
      </c>
      <c r="E416" s="32" t="s">
        <v>232</v>
      </c>
      <c r="F416" s="34">
        <v>9384.5600000000013</v>
      </c>
    </row>
    <row r="417" spans="1:6" ht="16.149999999999999" customHeight="1" x14ac:dyDescent="0.25">
      <c r="A417" s="31" t="s">
        <v>375</v>
      </c>
      <c r="B417" s="31" t="s">
        <v>354</v>
      </c>
      <c r="C417" s="32" t="s">
        <v>330</v>
      </c>
      <c r="D417" s="33" t="s">
        <v>65</v>
      </c>
      <c r="E417" s="32" t="s">
        <v>308</v>
      </c>
      <c r="F417" s="34">
        <v>367.84</v>
      </c>
    </row>
    <row r="418" spans="1:6" ht="16.149999999999999" customHeight="1" x14ac:dyDescent="0.25">
      <c r="A418" s="31" t="s">
        <v>375</v>
      </c>
      <c r="B418" s="31" t="s">
        <v>354</v>
      </c>
      <c r="C418" s="32" t="s">
        <v>330</v>
      </c>
      <c r="D418" s="33" t="s">
        <v>65</v>
      </c>
      <c r="E418" s="32" t="s">
        <v>232</v>
      </c>
      <c r="F418" s="34">
        <v>1266.44</v>
      </c>
    </row>
    <row r="419" spans="1:6" ht="16.149999999999999" customHeight="1" x14ac:dyDescent="0.25">
      <c r="A419" s="31" t="s">
        <v>375</v>
      </c>
      <c r="B419" s="31" t="s">
        <v>354</v>
      </c>
      <c r="C419" s="32" t="s">
        <v>330</v>
      </c>
      <c r="D419" s="33" t="s">
        <v>8</v>
      </c>
      <c r="E419" s="32" t="s">
        <v>232</v>
      </c>
      <c r="F419" s="34">
        <v>2446.54</v>
      </c>
    </row>
    <row r="420" spans="1:6" ht="16.149999999999999" customHeight="1" x14ac:dyDescent="0.25">
      <c r="A420" s="31" t="s">
        <v>375</v>
      </c>
      <c r="B420" s="31" t="s">
        <v>355</v>
      </c>
      <c r="C420" s="32" t="s">
        <v>302</v>
      </c>
      <c r="D420" s="33" t="s">
        <v>65</v>
      </c>
      <c r="E420" s="32" t="s">
        <v>263</v>
      </c>
      <c r="F420" s="34">
        <v>16127.8</v>
      </c>
    </row>
    <row r="421" spans="1:6" ht="16.149999999999999" customHeight="1" x14ac:dyDescent="0.25">
      <c r="A421" s="31" t="s">
        <v>375</v>
      </c>
      <c r="B421" s="31" t="s">
        <v>355</v>
      </c>
      <c r="C421" s="32" t="s">
        <v>302</v>
      </c>
      <c r="D421" s="33" t="s">
        <v>65</v>
      </c>
      <c r="E421" s="32" t="s">
        <v>236</v>
      </c>
      <c r="F421" s="34">
        <v>29304.400000000001</v>
      </c>
    </row>
    <row r="422" spans="1:6" ht="16.149999999999999" customHeight="1" x14ac:dyDescent="0.25">
      <c r="A422" s="31" t="s">
        <v>375</v>
      </c>
      <c r="B422" s="31" t="s">
        <v>355</v>
      </c>
      <c r="C422" s="32" t="s">
        <v>302</v>
      </c>
      <c r="D422" s="33" t="s">
        <v>2</v>
      </c>
      <c r="E422" s="32" t="s">
        <v>232</v>
      </c>
      <c r="F422" s="34">
        <v>48486.57</v>
      </c>
    </row>
    <row r="423" spans="1:6" ht="16.149999999999999" customHeight="1" x14ac:dyDescent="0.25">
      <c r="A423" s="31" t="s">
        <v>375</v>
      </c>
      <c r="B423" s="31" t="s">
        <v>356</v>
      </c>
      <c r="C423" s="32" t="s">
        <v>357</v>
      </c>
      <c r="D423" s="33" t="s">
        <v>8</v>
      </c>
      <c r="E423" s="32" t="s">
        <v>265</v>
      </c>
      <c r="F423" s="34">
        <v>22.44</v>
      </c>
    </row>
    <row r="424" spans="1:6" ht="16.149999999999999" customHeight="1" x14ac:dyDescent="0.25">
      <c r="A424" s="31" t="s">
        <v>375</v>
      </c>
      <c r="B424" s="31" t="s">
        <v>356</v>
      </c>
      <c r="C424" s="32" t="s">
        <v>357</v>
      </c>
      <c r="D424" s="33" t="s">
        <v>6</v>
      </c>
      <c r="E424" s="32" t="s">
        <v>406</v>
      </c>
      <c r="F424" s="34">
        <v>40</v>
      </c>
    </row>
    <row r="425" spans="1:6" ht="16.149999999999999" customHeight="1" x14ac:dyDescent="0.25">
      <c r="A425" s="31" t="s">
        <v>375</v>
      </c>
      <c r="B425" s="31" t="s">
        <v>356</v>
      </c>
      <c r="C425" s="32" t="s">
        <v>357</v>
      </c>
      <c r="D425" s="33" t="s">
        <v>8</v>
      </c>
      <c r="E425" s="32" t="s">
        <v>407</v>
      </c>
      <c r="F425" s="34">
        <v>40.36</v>
      </c>
    </row>
    <row r="426" spans="1:6" ht="16.149999999999999" customHeight="1" x14ac:dyDescent="0.25">
      <c r="A426" s="31" t="s">
        <v>375</v>
      </c>
      <c r="B426" s="31" t="s">
        <v>356</v>
      </c>
      <c r="C426" s="32" t="s">
        <v>357</v>
      </c>
      <c r="D426" s="33" t="s">
        <v>8</v>
      </c>
      <c r="E426" s="32" t="s">
        <v>244</v>
      </c>
      <c r="F426" s="34">
        <v>49.66</v>
      </c>
    </row>
    <row r="427" spans="1:6" ht="16.149999999999999" customHeight="1" x14ac:dyDescent="0.25">
      <c r="A427" s="31" t="s">
        <v>375</v>
      </c>
      <c r="B427" s="31" t="s">
        <v>356</v>
      </c>
      <c r="C427" s="32" t="s">
        <v>357</v>
      </c>
      <c r="D427" s="33" t="s">
        <v>8</v>
      </c>
      <c r="E427" s="32" t="s">
        <v>341</v>
      </c>
      <c r="F427" s="34">
        <v>75.7</v>
      </c>
    </row>
    <row r="428" spans="1:6" ht="16.149999999999999" customHeight="1" x14ac:dyDescent="0.25">
      <c r="A428" s="31" t="s">
        <v>375</v>
      </c>
      <c r="B428" s="31" t="s">
        <v>356</v>
      </c>
      <c r="C428" s="32" t="s">
        <v>357</v>
      </c>
      <c r="D428" s="33" t="s">
        <v>6</v>
      </c>
      <c r="E428" s="32" t="s">
        <v>397</v>
      </c>
      <c r="F428" s="34">
        <v>83.5</v>
      </c>
    </row>
    <row r="429" spans="1:6" ht="16.149999999999999" customHeight="1" x14ac:dyDescent="0.25">
      <c r="A429" s="31" t="s">
        <v>375</v>
      </c>
      <c r="B429" s="31" t="s">
        <v>356</v>
      </c>
      <c r="C429" s="32" t="s">
        <v>357</v>
      </c>
      <c r="D429" s="33" t="s">
        <v>8</v>
      </c>
      <c r="E429" s="32" t="s">
        <v>279</v>
      </c>
      <c r="F429" s="34">
        <v>101.06</v>
      </c>
    </row>
    <row r="430" spans="1:6" ht="16.149999999999999" customHeight="1" x14ac:dyDescent="0.25">
      <c r="A430" s="31" t="s">
        <v>375</v>
      </c>
      <c r="B430" s="31" t="s">
        <v>356</v>
      </c>
      <c r="C430" s="32" t="s">
        <v>357</v>
      </c>
      <c r="D430" s="33" t="s">
        <v>6</v>
      </c>
      <c r="E430" s="32" t="s">
        <v>281</v>
      </c>
      <c r="F430" s="34">
        <v>110.83807</v>
      </c>
    </row>
    <row r="431" spans="1:6" ht="16.149999999999999" customHeight="1" x14ac:dyDescent="0.25">
      <c r="A431" s="31" t="s">
        <v>375</v>
      </c>
      <c r="B431" s="31" t="s">
        <v>356</v>
      </c>
      <c r="C431" s="32" t="s">
        <v>357</v>
      </c>
      <c r="D431" s="33" t="s">
        <v>6</v>
      </c>
      <c r="E431" s="32" t="s">
        <v>366</v>
      </c>
      <c r="F431" s="34">
        <v>122.15049</v>
      </c>
    </row>
    <row r="432" spans="1:6" ht="16.149999999999999" customHeight="1" x14ac:dyDescent="0.25">
      <c r="A432" s="31" t="s">
        <v>375</v>
      </c>
      <c r="B432" s="31" t="s">
        <v>356</v>
      </c>
      <c r="C432" s="32" t="s">
        <v>357</v>
      </c>
      <c r="D432" s="33" t="s">
        <v>8</v>
      </c>
      <c r="E432" s="35" t="s">
        <v>408</v>
      </c>
      <c r="F432" s="34">
        <v>203.04</v>
      </c>
    </row>
    <row r="433" spans="1:6" ht="16.149999999999999" customHeight="1" x14ac:dyDescent="0.25">
      <c r="A433" s="31" t="s">
        <v>375</v>
      </c>
      <c r="B433" s="31" t="s">
        <v>356</v>
      </c>
      <c r="C433" s="32" t="s">
        <v>357</v>
      </c>
      <c r="D433" s="33" t="s">
        <v>8</v>
      </c>
      <c r="E433" s="32" t="s">
        <v>409</v>
      </c>
      <c r="F433" s="34">
        <v>244.56</v>
      </c>
    </row>
    <row r="434" spans="1:6" ht="16.149999999999999" customHeight="1" x14ac:dyDescent="0.25">
      <c r="A434" s="31" t="s">
        <v>375</v>
      </c>
      <c r="B434" s="31" t="s">
        <v>356</v>
      </c>
      <c r="C434" s="32" t="s">
        <v>357</v>
      </c>
      <c r="D434" s="33" t="s">
        <v>8</v>
      </c>
      <c r="E434" s="32" t="s">
        <v>364</v>
      </c>
      <c r="F434" s="34">
        <v>295.33</v>
      </c>
    </row>
    <row r="435" spans="1:6" ht="16.149999999999999" customHeight="1" x14ac:dyDescent="0.25">
      <c r="A435" s="31" t="s">
        <v>375</v>
      </c>
      <c r="B435" s="31" t="s">
        <v>356</v>
      </c>
      <c r="C435" s="32" t="s">
        <v>357</v>
      </c>
      <c r="D435" s="33" t="s">
        <v>8</v>
      </c>
      <c r="E435" s="32" t="s">
        <v>343</v>
      </c>
      <c r="F435" s="34">
        <v>413.42</v>
      </c>
    </row>
    <row r="436" spans="1:6" ht="16.149999999999999" customHeight="1" x14ac:dyDescent="0.25">
      <c r="A436" s="31" t="s">
        <v>375</v>
      </c>
      <c r="B436" s="31" t="s">
        <v>356</v>
      </c>
      <c r="C436" s="32" t="s">
        <v>357</v>
      </c>
      <c r="D436" s="33" t="s">
        <v>8</v>
      </c>
      <c r="E436" s="32" t="s">
        <v>238</v>
      </c>
      <c r="F436" s="34">
        <v>968.64599999999996</v>
      </c>
    </row>
    <row r="437" spans="1:6" ht="16.149999999999999" customHeight="1" x14ac:dyDescent="0.25">
      <c r="A437" s="31" t="s">
        <v>375</v>
      </c>
      <c r="B437" s="31" t="s">
        <v>356</v>
      </c>
      <c r="C437" s="32" t="s">
        <v>357</v>
      </c>
      <c r="D437" s="33" t="s">
        <v>6</v>
      </c>
      <c r="E437" s="32" t="s">
        <v>360</v>
      </c>
      <c r="F437" s="34">
        <v>1029.5219300000001</v>
      </c>
    </row>
    <row r="438" spans="1:6" ht="16.149999999999999" customHeight="1" x14ac:dyDescent="0.25">
      <c r="A438" s="31" t="s">
        <v>375</v>
      </c>
      <c r="B438" s="31" t="s">
        <v>356</v>
      </c>
      <c r="C438" s="32" t="s">
        <v>357</v>
      </c>
      <c r="D438" s="33" t="s">
        <v>8</v>
      </c>
      <c r="E438" s="32" t="s">
        <v>360</v>
      </c>
      <c r="F438" s="34">
        <v>1343.28</v>
      </c>
    </row>
    <row r="439" spans="1:6" ht="16.149999999999999" customHeight="1" x14ac:dyDescent="0.25">
      <c r="A439" s="31" t="s">
        <v>375</v>
      </c>
      <c r="B439" s="31" t="s">
        <v>356</v>
      </c>
      <c r="C439" s="32" t="s">
        <v>357</v>
      </c>
      <c r="D439" s="33" t="s">
        <v>8</v>
      </c>
      <c r="E439" s="32" t="s">
        <v>358</v>
      </c>
      <c r="F439" s="34">
        <v>2152.5659999999998</v>
      </c>
    </row>
    <row r="440" spans="1:6" ht="16.149999999999999" customHeight="1" x14ac:dyDescent="0.25">
      <c r="A440" s="31" t="s">
        <v>375</v>
      </c>
      <c r="B440" s="31" t="s">
        <v>356</v>
      </c>
      <c r="C440" s="32" t="s">
        <v>357</v>
      </c>
      <c r="D440" s="33" t="s">
        <v>8</v>
      </c>
      <c r="E440" s="32" t="s">
        <v>361</v>
      </c>
      <c r="F440" s="34">
        <v>10847.397999999999</v>
      </c>
    </row>
    <row r="441" spans="1:6" ht="16.149999999999999" customHeight="1" x14ac:dyDescent="0.25">
      <c r="A441" s="31" t="s">
        <v>375</v>
      </c>
      <c r="B441" s="31" t="s">
        <v>356</v>
      </c>
      <c r="C441" s="32" t="s">
        <v>357</v>
      </c>
      <c r="D441" s="33" t="s">
        <v>6</v>
      </c>
      <c r="E441" s="32" t="s">
        <v>232</v>
      </c>
      <c r="F441" s="34">
        <v>23848.754950000002</v>
      </c>
    </row>
    <row r="442" spans="1:6" ht="16.149999999999999" customHeight="1" x14ac:dyDescent="0.25">
      <c r="A442" s="31" t="s">
        <v>375</v>
      </c>
      <c r="B442" s="31" t="s">
        <v>356</v>
      </c>
      <c r="C442" s="32" t="s">
        <v>357</v>
      </c>
      <c r="D442" s="33" t="s">
        <v>8</v>
      </c>
      <c r="E442" s="32" t="s">
        <v>232</v>
      </c>
      <c r="F442" s="34">
        <v>31198.276000000002</v>
      </c>
    </row>
    <row r="443" spans="1:6" ht="16.149999999999999" customHeight="1" x14ac:dyDescent="0.25">
      <c r="A443" s="31" t="s">
        <v>375</v>
      </c>
      <c r="B443" s="31" t="s">
        <v>367</v>
      </c>
      <c r="C443" s="32" t="s">
        <v>368</v>
      </c>
      <c r="D443" s="33" t="s">
        <v>3</v>
      </c>
      <c r="E443" s="32" t="s">
        <v>232</v>
      </c>
      <c r="F443" s="34">
        <v>52.962000000000003</v>
      </c>
    </row>
    <row r="444" spans="1:6" ht="16.149999999999999" customHeight="1" x14ac:dyDescent="0.25">
      <c r="A444" s="31" t="s">
        <v>375</v>
      </c>
      <c r="B444" s="31" t="s">
        <v>369</v>
      </c>
      <c r="C444" s="32" t="s">
        <v>370</v>
      </c>
      <c r="D444" s="33" t="s">
        <v>2</v>
      </c>
      <c r="E444" s="32" t="s">
        <v>232</v>
      </c>
      <c r="F444" s="34">
        <v>23.286000000000001</v>
      </c>
    </row>
    <row r="445" spans="1:6" ht="16.149999999999999" customHeight="1" x14ac:dyDescent="0.25">
      <c r="A445" s="31" t="s">
        <v>375</v>
      </c>
      <c r="B445" s="31" t="s">
        <v>369</v>
      </c>
      <c r="C445" s="32" t="s">
        <v>370</v>
      </c>
      <c r="D445" s="33" t="s">
        <v>2</v>
      </c>
      <c r="E445" s="32" t="s">
        <v>279</v>
      </c>
      <c r="F445" s="34">
        <v>39.159999999999997</v>
      </c>
    </row>
    <row r="446" spans="1:6" ht="16.149999999999999" customHeight="1" x14ac:dyDescent="0.25">
      <c r="A446" s="31" t="s">
        <v>375</v>
      </c>
      <c r="B446" s="31" t="s">
        <v>369</v>
      </c>
      <c r="C446" s="32" t="s">
        <v>370</v>
      </c>
      <c r="D446" s="33" t="s">
        <v>2</v>
      </c>
      <c r="E446" s="32" t="s">
        <v>235</v>
      </c>
      <c r="F446" s="34">
        <v>83.108000000000004</v>
      </c>
    </row>
    <row r="447" spans="1:6" ht="16.149999999999999" customHeight="1" x14ac:dyDescent="0.25">
      <c r="A447" s="31" t="s">
        <v>375</v>
      </c>
      <c r="B447" s="31" t="s">
        <v>371</v>
      </c>
      <c r="C447" s="32" t="s">
        <v>372</v>
      </c>
      <c r="D447" s="33" t="s">
        <v>2</v>
      </c>
      <c r="E447" s="32" t="s">
        <v>311</v>
      </c>
      <c r="F447" s="34">
        <v>13.96</v>
      </c>
    </row>
    <row r="448" spans="1:6" ht="16.149999999999999" customHeight="1" x14ac:dyDescent="0.25">
      <c r="A448" s="31" t="s">
        <v>375</v>
      </c>
      <c r="B448" s="31" t="s">
        <v>371</v>
      </c>
      <c r="C448" s="32" t="s">
        <v>372</v>
      </c>
      <c r="D448" s="33" t="s">
        <v>6</v>
      </c>
      <c r="E448" s="32" t="s">
        <v>232</v>
      </c>
      <c r="F448" s="34">
        <v>94.766000000000005</v>
      </c>
    </row>
    <row r="449" spans="1:6" ht="16.149999999999999" customHeight="1" x14ac:dyDescent="0.25">
      <c r="A449" s="31" t="s">
        <v>375</v>
      </c>
      <c r="B449" s="31" t="s">
        <v>371</v>
      </c>
      <c r="C449" s="32" t="s">
        <v>372</v>
      </c>
      <c r="D449" s="33" t="s">
        <v>3</v>
      </c>
      <c r="E449" s="32" t="s">
        <v>232</v>
      </c>
      <c r="F449" s="34">
        <v>207.374</v>
      </c>
    </row>
    <row r="450" spans="1:6" ht="16.149999999999999" customHeight="1" x14ac:dyDescent="0.25">
      <c r="A450" s="31" t="s">
        <v>375</v>
      </c>
      <c r="B450" s="31" t="s">
        <v>371</v>
      </c>
      <c r="C450" s="32" t="s">
        <v>372</v>
      </c>
      <c r="D450" s="33" t="s">
        <v>2</v>
      </c>
      <c r="E450" s="32" t="s">
        <v>232</v>
      </c>
      <c r="F450" s="34">
        <v>225.22399999999999</v>
      </c>
    </row>
    <row r="451" spans="1:6" ht="16.149999999999999" customHeight="1" x14ac:dyDescent="0.25">
      <c r="A451" s="31" t="s">
        <v>375</v>
      </c>
      <c r="B451" s="31" t="s">
        <v>410</v>
      </c>
      <c r="C451" s="32" t="s">
        <v>411</v>
      </c>
      <c r="D451" s="33" t="s">
        <v>8</v>
      </c>
      <c r="E451" s="32" t="s">
        <v>279</v>
      </c>
      <c r="F451" s="34">
        <v>183.96</v>
      </c>
    </row>
    <row r="452" spans="1:6" ht="16.149999999999999" customHeight="1" x14ac:dyDescent="0.25">
      <c r="A452" s="31" t="s">
        <v>375</v>
      </c>
      <c r="B452" s="31" t="s">
        <v>373</v>
      </c>
      <c r="C452" s="32" t="s">
        <v>374</v>
      </c>
      <c r="D452" s="33" t="s">
        <v>8</v>
      </c>
      <c r="E452" s="32" t="s">
        <v>235</v>
      </c>
      <c r="F452" s="34">
        <v>19.079999999999998</v>
      </c>
    </row>
    <row r="453" spans="1:6" ht="16.149999999999999" customHeight="1" x14ac:dyDescent="0.25">
      <c r="A453" s="31" t="s">
        <v>375</v>
      </c>
      <c r="B453" s="31" t="s">
        <v>373</v>
      </c>
      <c r="C453" s="32" t="s">
        <v>374</v>
      </c>
      <c r="D453" s="33" t="s">
        <v>8</v>
      </c>
      <c r="E453" s="32" t="s">
        <v>280</v>
      </c>
      <c r="F453" s="34">
        <v>32.54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6</vt:i4>
      </vt:variant>
    </vt:vector>
  </HeadingPairs>
  <TitlesOfParts>
    <vt:vector size="6" baseType="lpstr">
      <vt:lpstr>LL-Saídas Valorização</vt:lpstr>
      <vt:lpstr>LL-Saídas Eliminação</vt:lpstr>
      <vt:lpstr>LL-Entradas Valorização</vt:lpstr>
      <vt:lpstr>LL-Entradas Eliminação</vt:lpstr>
      <vt:lpstr>LV-Saídas</vt:lpstr>
      <vt:lpstr>LV-Entradas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Fátima Cristina da Conceição Costa</dc:creator>
  <cp:lastModifiedBy>Armandina Sofia Ribeiro Martins</cp:lastModifiedBy>
  <dcterms:created xsi:type="dcterms:W3CDTF">2021-10-21T09:59:25Z</dcterms:created>
  <dcterms:modified xsi:type="dcterms:W3CDTF">2022-09-20T15:07:04Z</dcterms:modified>
</cp:coreProperties>
</file>